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330"/>
  <workbookPr showInkAnnotation="0" autoCompressPictures="0"/>
  <bookViews>
    <workbookView xWindow="160" yWindow="0" windowWidth="25600" windowHeight="19820" activeTab="1"/>
  </bookViews>
  <sheets>
    <sheet name="産業別平均賃金" sheetId="7" r:id="rId1"/>
    <sheet name="産業別賃金上昇率平均" sheetId="8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6" i="8" l="1"/>
  <c r="M6" i="8"/>
  <c r="N6" i="8"/>
  <c r="O6" i="8"/>
  <c r="P6" i="8"/>
  <c r="L7" i="8"/>
  <c r="M7" i="8"/>
  <c r="N7" i="8"/>
  <c r="O7" i="8"/>
  <c r="P7" i="8"/>
  <c r="L8" i="8"/>
  <c r="M8" i="8"/>
  <c r="N8" i="8"/>
  <c r="O8" i="8"/>
  <c r="P8" i="8"/>
  <c r="L9" i="8"/>
  <c r="M9" i="8"/>
  <c r="N9" i="8"/>
  <c r="O9" i="8"/>
  <c r="P9" i="8"/>
  <c r="L10" i="8"/>
  <c r="M10" i="8"/>
  <c r="N10" i="8"/>
  <c r="O10" i="8"/>
  <c r="P10" i="8"/>
  <c r="L11" i="8"/>
  <c r="M11" i="8"/>
  <c r="N11" i="8"/>
  <c r="O11" i="8"/>
  <c r="P11" i="8"/>
  <c r="L12" i="8"/>
  <c r="M12" i="8"/>
  <c r="N12" i="8"/>
  <c r="O12" i="8"/>
  <c r="P12" i="8"/>
  <c r="L13" i="8"/>
  <c r="M13" i="8"/>
  <c r="N13" i="8"/>
  <c r="O13" i="8"/>
  <c r="P13" i="8"/>
  <c r="L14" i="8"/>
  <c r="M14" i="8"/>
  <c r="N14" i="8"/>
  <c r="O14" i="8"/>
  <c r="P14" i="8"/>
  <c r="L15" i="8"/>
  <c r="M15" i="8"/>
  <c r="N15" i="8"/>
  <c r="O15" i="8"/>
  <c r="P15" i="8"/>
  <c r="L16" i="8"/>
  <c r="M16" i="8"/>
  <c r="N16" i="8"/>
  <c r="O16" i="8"/>
  <c r="P16" i="8"/>
  <c r="L17" i="8"/>
  <c r="M17" i="8"/>
  <c r="N17" i="8"/>
  <c r="O17" i="8"/>
  <c r="P17" i="8"/>
  <c r="L18" i="8"/>
  <c r="M18" i="8"/>
  <c r="N18" i="8"/>
  <c r="O18" i="8"/>
  <c r="P18" i="8"/>
  <c r="L19" i="8"/>
  <c r="M19" i="8"/>
  <c r="N19" i="8"/>
  <c r="O19" i="8"/>
  <c r="P19" i="8"/>
  <c r="L20" i="8"/>
  <c r="M20" i="8"/>
  <c r="N20" i="8"/>
  <c r="O20" i="8"/>
  <c r="P20" i="8"/>
  <c r="L21" i="8"/>
  <c r="M21" i="8"/>
  <c r="N21" i="8"/>
  <c r="O21" i="8"/>
  <c r="P21" i="8"/>
  <c r="L22" i="8"/>
  <c r="M22" i="8"/>
  <c r="N22" i="8"/>
  <c r="O22" i="8"/>
  <c r="P22" i="8"/>
  <c r="L23" i="8"/>
  <c r="M23" i="8"/>
  <c r="N23" i="8"/>
  <c r="O23" i="8"/>
  <c r="P23" i="8"/>
  <c r="L24" i="8"/>
  <c r="M24" i="8"/>
  <c r="N24" i="8"/>
  <c r="O24" i="8"/>
  <c r="P24" i="8"/>
  <c r="L25" i="8"/>
  <c r="M25" i="8"/>
  <c r="N25" i="8"/>
  <c r="O25" i="8"/>
  <c r="P25" i="8"/>
  <c r="N5" i="8"/>
  <c r="O5" i="8"/>
  <c r="P5" i="8"/>
  <c r="M5" i="8"/>
  <c r="L5" i="8"/>
</calcChain>
</file>

<file path=xl/sharedStrings.xml><?xml version="1.0" encoding="utf-8"?>
<sst xmlns="http://schemas.openxmlformats.org/spreadsheetml/2006/main" count="133" uniqueCount="71">
  <si>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</si>
  <si>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</si>
  <si>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</si>
  <si>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</si>
  <si>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</si>
  <si>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</si>
  <si>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</si>
  <si>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</si>
  <si>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</si>
  <si>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</si>
  <si>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</si>
  <si>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</si>
  <si>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</si>
  <si>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</si>
  <si>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</si>
  <si>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</si>
  <si>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</si>
  <si>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</si>
  <si>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</si>
  <si>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農業・林業・漁業</t>
  </si>
  <si>
    <t>建設業</t>
  </si>
  <si>
    <t>運送業・倉庫業</t>
  </si>
  <si>
    <t>通信業</t>
  </si>
  <si>
    <t>金融・保険業</t>
  </si>
  <si>
    <t>不動産業</t>
  </si>
  <si>
    <t>公務</t>
  </si>
  <si>
    <t>教育</t>
  </si>
  <si>
    <t>健康・福祉</t>
  </si>
  <si>
    <t>文化</t>
  </si>
  <si>
    <t>その他サービス</t>
  </si>
  <si>
    <t>科学技術</t>
  </si>
  <si>
    <t>ホテル・飲食業</t>
  </si>
  <si>
    <t>機械器具卸・小売業</t>
  </si>
  <si>
    <t>サービス業</t>
  </si>
  <si>
    <t>工業全体平均（*）</t>
  </si>
  <si>
    <t>石炭鉱業・非金属鉱業 *</t>
  </si>
  <si>
    <t>製造業 *</t>
  </si>
  <si>
    <t>電気・ガス・熱供給 *</t>
  </si>
  <si>
    <t>水道業 *</t>
  </si>
  <si>
    <t>全体平均</t>
  </si>
  <si>
    <t>B+C+D+E Průmysl  c e l k e m</t>
  </si>
  <si>
    <t>Česká republika  c e l k e m</t>
  </si>
  <si>
    <t xml:space="preserve">
B+C+D+E Industry, t o t a l</t>
  </si>
  <si>
    <r>
      <t xml:space="preserve">1. až 4. čtvrtletí 2010 / </t>
    </r>
    <r>
      <rPr>
        <i/>
        <sz val="10"/>
        <rFont val="Arial"/>
        <family val="2"/>
      </rPr>
      <t>1st-4th quarter 2010</t>
    </r>
  </si>
  <si>
    <r>
      <t xml:space="preserve">Ukazatel
</t>
    </r>
    <r>
      <rPr>
        <i/>
        <sz val="10"/>
        <rFont val="Arial"/>
        <family val="2"/>
      </rPr>
      <t>Indicator</t>
    </r>
  </si>
  <si>
    <r>
      <t xml:space="preserve">
</t>
    </r>
    <r>
      <rPr>
        <i/>
        <sz val="10"/>
        <rFont val="Arial"/>
        <family val="2"/>
      </rPr>
      <t xml:space="preserve">Czech Republic,  t o t a l </t>
    </r>
  </si>
  <si>
    <r>
      <t xml:space="preserve">Těžba a dobývání
</t>
    </r>
    <r>
      <rPr>
        <i/>
        <sz val="10"/>
        <color indexed="8"/>
        <rFont val="Arial"/>
        <family val="2"/>
      </rPr>
      <t>Mining and quarrying</t>
    </r>
  </si>
  <si>
    <r>
      <t xml:space="preserve">Zpracovatelský průmysl
</t>
    </r>
    <r>
      <rPr>
        <i/>
        <sz val="10"/>
        <color indexed="8"/>
        <rFont val="Arial"/>
        <family val="2"/>
      </rPr>
      <t>Manufacturing</t>
    </r>
  </si>
  <si>
    <r>
      <t xml:space="preserve">Výroba a rozvod elektřiny, plynu, tepla a klimatizovaného vzduchu
</t>
    </r>
    <r>
      <rPr>
        <i/>
        <sz val="10"/>
        <color indexed="8"/>
        <rFont val="Arial"/>
        <family val="2"/>
      </rPr>
      <t>Electricity, gas, steam and air conditioning supply</t>
    </r>
  </si>
  <si>
    <r>
      <t xml:space="preserve">Zásobování vodou; činnosti související s odpadními vodami, odpady a sanacemi
</t>
    </r>
    <r>
      <rPr>
        <i/>
        <sz val="10"/>
        <color indexed="8"/>
        <rFont val="Arial"/>
        <family val="2"/>
      </rPr>
      <t>Water supply; sewerage, waste management and remediation activities</t>
    </r>
  </si>
  <si>
    <r>
      <t xml:space="preserve">Zemědělství, lesnictví a rybářství
</t>
    </r>
    <r>
      <rPr>
        <i/>
        <sz val="10"/>
        <color indexed="8"/>
        <rFont val="Arial"/>
        <family val="2"/>
      </rPr>
      <t>Agriculture, forestry and fishing</t>
    </r>
  </si>
  <si>
    <r>
      <t xml:space="preserve">Stavebnictví
</t>
    </r>
    <r>
      <rPr>
        <i/>
        <sz val="10"/>
        <color indexed="8"/>
        <rFont val="Arial"/>
        <family val="2"/>
      </rPr>
      <t>Construction</t>
    </r>
  </si>
  <si>
    <r>
      <t xml:space="preserve">Velkoobchod a maloobchod; opravy a údržba motorových vozidel
</t>
    </r>
    <r>
      <rPr>
        <i/>
        <sz val="10"/>
        <color indexed="8"/>
        <rFont val="Arial"/>
        <family val="2"/>
      </rPr>
      <t>Wholesale and retail trade; repair of motor vehicles and motorcycles</t>
    </r>
  </si>
  <si>
    <r>
      <t xml:space="preserve">Doprava a skladování
</t>
    </r>
    <r>
      <rPr>
        <i/>
        <sz val="10"/>
        <color indexed="8"/>
        <rFont val="Arial"/>
        <family val="2"/>
      </rPr>
      <t>Transportation and storage</t>
    </r>
  </si>
  <si>
    <r>
      <t xml:space="preserve">Ubytování, stravování a pohostinství
</t>
    </r>
    <r>
      <rPr>
        <i/>
        <sz val="10"/>
        <color indexed="8"/>
        <rFont val="Arial"/>
        <family val="2"/>
      </rPr>
      <t>Accommodation and food service activities</t>
    </r>
  </si>
  <si>
    <r>
      <t xml:space="preserve">Informační a komunikační činnosti
</t>
    </r>
    <r>
      <rPr>
        <i/>
        <sz val="10"/>
        <color indexed="8"/>
        <rFont val="Arial"/>
        <family val="2"/>
      </rPr>
      <t>Information and communication</t>
    </r>
  </si>
  <si>
    <r>
      <t xml:space="preserve">Peněžnictví a pojišťovnictví
</t>
    </r>
    <r>
      <rPr>
        <i/>
        <sz val="10"/>
        <color indexed="8"/>
        <rFont val="Arial"/>
        <family val="2"/>
      </rPr>
      <t>Financial and insurance activities</t>
    </r>
  </si>
  <si>
    <r>
      <t xml:space="preserve">Činnosti v oblasti nemovitostí
</t>
    </r>
    <r>
      <rPr>
        <i/>
        <sz val="10"/>
        <color indexed="8"/>
        <rFont val="Arial"/>
        <family val="2"/>
      </rPr>
      <t>Real estate activities</t>
    </r>
  </si>
  <si>
    <r>
      <t xml:space="preserve">Profesní, vědecké a technické činnosti
</t>
    </r>
    <r>
      <rPr>
        <i/>
        <sz val="10"/>
        <color indexed="8"/>
        <rFont val="Arial"/>
        <family val="2"/>
      </rPr>
      <t>Professional, scientific and technical activities</t>
    </r>
  </si>
  <si>
    <r>
      <t xml:space="preserve">Administrativní a podpůrné činnosti
</t>
    </r>
    <r>
      <rPr>
        <i/>
        <sz val="10"/>
        <color indexed="8"/>
        <rFont val="Arial"/>
        <family val="2"/>
      </rPr>
      <t>Administrative and support service activities</t>
    </r>
  </si>
  <si>
    <r>
      <t xml:space="preserve">Veřejná správa a obrana; povinné sociální zabezpečení
</t>
    </r>
    <r>
      <rPr>
        <i/>
        <sz val="10"/>
        <color indexed="8"/>
        <rFont val="Arial"/>
        <family val="2"/>
      </rPr>
      <t>Public administration and defence; compulsory social security</t>
    </r>
  </si>
  <si>
    <r>
      <t xml:space="preserve">Vzdělávání
</t>
    </r>
    <r>
      <rPr>
        <i/>
        <sz val="10"/>
        <color indexed="8"/>
        <rFont val="Arial"/>
        <family val="2"/>
      </rPr>
      <t>Education</t>
    </r>
  </si>
  <si>
    <r>
      <t xml:space="preserve">Zdravotní a sociální péče
</t>
    </r>
    <r>
      <rPr>
        <i/>
        <sz val="10"/>
        <color indexed="8"/>
        <rFont val="Arial"/>
        <family val="2"/>
      </rPr>
      <t>Human health and social work activities</t>
    </r>
  </si>
  <si>
    <r>
      <t xml:space="preserve">Kulturní, zábavní a rekreační činnosti
</t>
    </r>
    <r>
      <rPr>
        <i/>
        <sz val="10"/>
        <color indexed="8"/>
        <rFont val="Arial"/>
        <family val="2"/>
      </rPr>
      <t>Arts, entertainment and recreation</t>
    </r>
  </si>
  <si>
    <r>
      <t xml:space="preserve">Ostatní činnosti
</t>
    </r>
    <r>
      <rPr>
        <i/>
        <sz val="10"/>
        <color indexed="8"/>
        <rFont val="Arial"/>
        <family val="2"/>
      </rPr>
      <t>Other services activities</t>
    </r>
  </si>
  <si>
    <r>
      <t xml:space="preserve">podnikatelská sféra
</t>
    </r>
    <r>
      <rPr>
        <i/>
        <sz val="10"/>
        <rFont val="Arial"/>
        <family val="2"/>
      </rPr>
      <t>Business sphere</t>
    </r>
  </si>
  <si>
    <r>
      <t xml:space="preserve">nepodnikatelská sféra
</t>
    </r>
    <r>
      <rPr>
        <i/>
        <sz val="10"/>
        <rFont val="Arial"/>
        <family val="2"/>
      </rPr>
      <t>Non-business sphere</t>
    </r>
  </si>
  <si>
    <t>産業別賃金上昇率平均</t>
  </si>
  <si>
    <t>産業別平均賃金</t>
  </si>
  <si>
    <t>（チェコ共和国統計局統計）</t>
    <rPh sb="4" eb="7">
      <t>キョウワコク</t>
    </rPh>
    <rPh sb="7" eb="10">
      <t>トウケイキョク</t>
    </rPh>
    <rPh sb="10" eb="12">
      <t>トウケイ</t>
    </rPh>
    <phoneticPr fontId="9"/>
  </si>
  <si>
    <t>（チェコ共和国統計局統計）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</si>
</sst>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E"/>
      <charset val="128"/>
    </font>
    <font>
      <sz val="10"/>
      <name val="Arial CE"/>
      <charset val="128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b/>
      <sz val="10"/>
      <name val="HG丸ｺﾞｼｯｸM-PRO"/>
      <family val="3"/>
      <charset val="128"/>
    </font>
    <font>
      <b/>
      <sz val="10"/>
      <color indexed="8"/>
      <name val="HG丸ｺﾞｼｯｸM-PRO"/>
      <family val="3"/>
      <charset val="128"/>
    </font>
    <font>
      <sz val="6"/>
      <name val="Arial CE"/>
      <charset val="128"/>
    </font>
    <font>
      <sz val="10"/>
      <name val="ＭＳ Ｐ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3" fontId="2" fillId="0" borderId="2" xfId="0" applyNumberFormat="1" applyFont="1" applyFill="1" applyBorder="1" applyAlignment="1">
      <alignment vertical="center"/>
    </xf>
    <xf numFmtId="3" fontId="2" fillId="0" borderId="3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3" fontId="2" fillId="0" borderId="5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4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3" fontId="4" fillId="2" borderId="9" xfId="0" applyNumberFormat="1" applyFont="1" applyFill="1" applyBorder="1" applyAlignment="1">
      <alignment vertical="center"/>
    </xf>
    <xf numFmtId="3" fontId="2" fillId="2" borderId="9" xfId="0" applyNumberFormat="1" applyFont="1" applyFill="1" applyBorder="1" applyAlignment="1">
      <alignment vertical="center"/>
    </xf>
    <xf numFmtId="0" fontId="4" fillId="3" borderId="9" xfId="0" applyFont="1" applyFill="1" applyBorder="1" applyAlignment="1">
      <alignment horizontal="center" vertical="center"/>
    </xf>
    <xf numFmtId="3" fontId="4" fillId="3" borderId="9" xfId="0" applyNumberFormat="1" applyFont="1" applyFill="1" applyBorder="1" applyAlignment="1">
      <alignment vertical="center"/>
    </xf>
    <xf numFmtId="3" fontId="2" fillId="3" borderId="9" xfId="0" applyNumberFormat="1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4" fillId="4" borderId="9" xfId="0" applyFont="1" applyFill="1" applyBorder="1" applyAlignment="1">
      <alignment horizontal="center" vertical="center"/>
    </xf>
    <xf numFmtId="10" fontId="4" fillId="2" borderId="9" xfId="1" applyNumberFormat="1" applyFont="1" applyFill="1" applyBorder="1" applyAlignment="1">
      <alignment vertical="center"/>
    </xf>
    <xf numFmtId="0" fontId="4" fillId="4" borderId="9" xfId="0" applyFont="1" applyFill="1" applyBorder="1" applyAlignment="1">
      <alignment vertical="center"/>
    </xf>
    <xf numFmtId="3" fontId="4" fillId="4" borderId="9" xfId="0" applyNumberFormat="1" applyFont="1" applyFill="1" applyBorder="1" applyAlignment="1">
      <alignment vertical="center"/>
    </xf>
    <xf numFmtId="10" fontId="4" fillId="4" borderId="9" xfId="1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10" fontId="2" fillId="2" borderId="9" xfId="1" applyNumberFormat="1" applyFont="1" applyFill="1" applyBorder="1" applyAlignment="1">
      <alignment vertical="center"/>
    </xf>
    <xf numFmtId="3" fontId="2" fillId="4" borderId="9" xfId="0" applyNumberFormat="1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10" fontId="2" fillId="4" borderId="9" xfId="1" applyNumberFormat="1" applyFont="1" applyFill="1" applyBorder="1" applyAlignment="1">
      <alignment vertical="center"/>
    </xf>
    <xf numFmtId="0" fontId="7" fillId="3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vertical="center"/>
    </xf>
    <xf numFmtId="0" fontId="7" fillId="3" borderId="9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vertical="center"/>
    </xf>
    <xf numFmtId="0" fontId="8" fillId="4" borderId="9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0" fillId="0" borderId="0" xfId="0" applyFont="1" applyAlignment="1">
      <alignment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0105708014676"/>
          <c:y val="0.117262566858221"/>
          <c:w val="0.713206958351288"/>
          <c:h val="0.86438401415952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産業別平均賃金!$E$5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FF7C80"/>
            </a:solidFill>
            <a:ln w="25400">
              <a:noFill/>
            </a:ln>
          </c:spPr>
          <c:invertIfNegative val="0"/>
          <c:cat>
            <c:strRef>
              <c:f>産業別平均賃金!$D$6:$D$26</c:f>
              <c:strCache>
                <c:ptCount val="21"/>
                <c:pt idx="0">
                  <c:v>全体平均</c:v>
                </c:pt>
                <c:pt idx="1">
                  <c:v>工業全体平均（*）</c:v>
                </c:pt>
                <c:pt idx="2">
                  <c:v>石炭鉱業・非金属鉱業 *</c:v>
                </c:pt>
                <c:pt idx="3">
                  <c:v>製造業 *</c:v>
                </c:pt>
                <c:pt idx="4">
                  <c:v>電気・ガス・熱供給 *</c:v>
                </c:pt>
                <c:pt idx="5">
                  <c:v>水道業 *</c:v>
                </c:pt>
                <c:pt idx="6">
                  <c:v>農業・林業・漁業</c:v>
                </c:pt>
                <c:pt idx="7">
                  <c:v>建設業</c:v>
                </c:pt>
                <c:pt idx="8">
                  <c:v>機械器具卸・小売業</c:v>
                </c:pt>
                <c:pt idx="9">
                  <c:v>運送業・倉庫業</c:v>
                </c:pt>
                <c:pt idx="10">
                  <c:v>ホテル・飲食業</c:v>
                </c:pt>
                <c:pt idx="11">
                  <c:v>通信業</c:v>
                </c:pt>
                <c:pt idx="12">
                  <c:v>金融・保険業</c:v>
                </c:pt>
                <c:pt idx="13">
                  <c:v>不動産業</c:v>
                </c:pt>
                <c:pt idx="14">
                  <c:v>科学技術</c:v>
                </c:pt>
                <c:pt idx="15">
                  <c:v>サービス業</c:v>
                </c:pt>
                <c:pt idx="16">
                  <c:v>公務</c:v>
                </c:pt>
                <c:pt idx="17">
                  <c:v>教育</c:v>
                </c:pt>
                <c:pt idx="18">
                  <c:v>健康・福祉</c:v>
                </c:pt>
                <c:pt idx="19">
                  <c:v>文化</c:v>
                </c:pt>
                <c:pt idx="20">
                  <c:v>その他サービス</c:v>
                </c:pt>
              </c:strCache>
            </c:strRef>
          </c:cat>
          <c:val>
            <c:numRef>
              <c:f>産業別平均賃金!$E$6:$E$26</c:f>
              <c:numCache>
                <c:formatCode>#,##0</c:formatCode>
                <c:ptCount val="21"/>
                <c:pt idx="0">
                  <c:v>23951.0</c:v>
                </c:pt>
                <c:pt idx="1">
                  <c:v>23683.0</c:v>
                </c:pt>
                <c:pt idx="2">
                  <c:v>29470.0</c:v>
                </c:pt>
                <c:pt idx="3">
                  <c:v>23036.0</c:v>
                </c:pt>
                <c:pt idx="4">
                  <c:v>40119.0</c:v>
                </c:pt>
                <c:pt idx="5">
                  <c:v>23282.0</c:v>
                </c:pt>
                <c:pt idx="6">
                  <c:v>18644.0</c:v>
                </c:pt>
                <c:pt idx="7">
                  <c:v>22172.0</c:v>
                </c:pt>
                <c:pt idx="8">
                  <c:v>21973.0</c:v>
                </c:pt>
                <c:pt idx="9">
                  <c:v>23052.0</c:v>
                </c:pt>
                <c:pt idx="10">
                  <c:v>12808.0</c:v>
                </c:pt>
                <c:pt idx="11">
                  <c:v>43527.0</c:v>
                </c:pt>
                <c:pt idx="12">
                  <c:v>46436.0</c:v>
                </c:pt>
                <c:pt idx="13">
                  <c:v>22709.0</c:v>
                </c:pt>
                <c:pt idx="14">
                  <c:v>31194.0</c:v>
                </c:pt>
                <c:pt idx="15">
                  <c:v>16445.0</c:v>
                </c:pt>
                <c:pt idx="16">
                  <c:v>26958.0</c:v>
                </c:pt>
                <c:pt idx="17">
                  <c:v>23113.0</c:v>
                </c:pt>
                <c:pt idx="18">
                  <c:v>24290.0</c:v>
                </c:pt>
                <c:pt idx="19">
                  <c:v>19829.0</c:v>
                </c:pt>
                <c:pt idx="20">
                  <c:v>18338.0</c:v>
                </c:pt>
              </c:numCache>
            </c:numRef>
          </c:val>
        </c:ser>
        <c:ser>
          <c:idx val="1"/>
          <c:order val="1"/>
          <c:tx>
            <c:strRef>
              <c:f>産業別平均賃金!$F$5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00B050"/>
            </a:solidFill>
            <a:ln w="25400">
              <a:noFill/>
            </a:ln>
          </c:spPr>
          <c:invertIfNegative val="0"/>
          <c:cat>
            <c:strRef>
              <c:f>産業別平均賃金!$D$6:$D$26</c:f>
              <c:strCache>
                <c:ptCount val="21"/>
                <c:pt idx="0">
                  <c:v>全体平均</c:v>
                </c:pt>
                <c:pt idx="1">
                  <c:v>工業全体平均（*）</c:v>
                </c:pt>
                <c:pt idx="2">
                  <c:v>石炭鉱業・非金属鉱業 *</c:v>
                </c:pt>
                <c:pt idx="3">
                  <c:v>製造業 *</c:v>
                </c:pt>
                <c:pt idx="4">
                  <c:v>電気・ガス・熱供給 *</c:v>
                </c:pt>
                <c:pt idx="5">
                  <c:v>水道業 *</c:v>
                </c:pt>
                <c:pt idx="6">
                  <c:v>農業・林業・漁業</c:v>
                </c:pt>
                <c:pt idx="7">
                  <c:v>建設業</c:v>
                </c:pt>
                <c:pt idx="8">
                  <c:v>機械器具卸・小売業</c:v>
                </c:pt>
                <c:pt idx="9">
                  <c:v>運送業・倉庫業</c:v>
                </c:pt>
                <c:pt idx="10">
                  <c:v>ホテル・飲食業</c:v>
                </c:pt>
                <c:pt idx="11">
                  <c:v>通信業</c:v>
                </c:pt>
                <c:pt idx="12">
                  <c:v>金融・保険業</c:v>
                </c:pt>
                <c:pt idx="13">
                  <c:v>不動産業</c:v>
                </c:pt>
                <c:pt idx="14">
                  <c:v>科学技術</c:v>
                </c:pt>
                <c:pt idx="15">
                  <c:v>サービス業</c:v>
                </c:pt>
                <c:pt idx="16">
                  <c:v>公務</c:v>
                </c:pt>
                <c:pt idx="17">
                  <c:v>教育</c:v>
                </c:pt>
                <c:pt idx="18">
                  <c:v>健康・福祉</c:v>
                </c:pt>
                <c:pt idx="19">
                  <c:v>文化</c:v>
                </c:pt>
                <c:pt idx="20">
                  <c:v>その他サービス</c:v>
                </c:pt>
              </c:strCache>
            </c:strRef>
          </c:cat>
          <c:val>
            <c:numRef>
              <c:f>産業別平均賃金!$F$6:$F$26</c:f>
              <c:numCache>
                <c:formatCode>#,##0</c:formatCode>
                <c:ptCount val="21"/>
                <c:pt idx="0">
                  <c:v>24319.0</c:v>
                </c:pt>
                <c:pt idx="1">
                  <c:v>24242.0</c:v>
                </c:pt>
                <c:pt idx="2">
                  <c:v>31289.0</c:v>
                </c:pt>
                <c:pt idx="3">
                  <c:v>23621.0</c:v>
                </c:pt>
                <c:pt idx="4">
                  <c:v>40598.0</c:v>
                </c:pt>
                <c:pt idx="5">
                  <c:v>23081.0</c:v>
                </c:pt>
                <c:pt idx="6">
                  <c:v>18630.0</c:v>
                </c:pt>
                <c:pt idx="7">
                  <c:v>22636.0</c:v>
                </c:pt>
                <c:pt idx="8">
                  <c:v>22480.0</c:v>
                </c:pt>
                <c:pt idx="9">
                  <c:v>23352.0</c:v>
                </c:pt>
                <c:pt idx="10">
                  <c:v>12856.0</c:v>
                </c:pt>
                <c:pt idx="11">
                  <c:v>44639.0</c:v>
                </c:pt>
                <c:pt idx="12">
                  <c:v>47425.0</c:v>
                </c:pt>
                <c:pt idx="13">
                  <c:v>21880.0</c:v>
                </c:pt>
                <c:pt idx="14">
                  <c:v>30702.0</c:v>
                </c:pt>
                <c:pt idx="15">
                  <c:v>16368.0</c:v>
                </c:pt>
                <c:pt idx="16">
                  <c:v>26349.0</c:v>
                </c:pt>
                <c:pt idx="17">
                  <c:v>23718.0</c:v>
                </c:pt>
                <c:pt idx="18">
                  <c:v>24941.0</c:v>
                </c:pt>
                <c:pt idx="19">
                  <c:v>19829.0</c:v>
                </c:pt>
                <c:pt idx="20">
                  <c:v>19594.0</c:v>
                </c:pt>
              </c:numCache>
            </c:numRef>
          </c:val>
        </c:ser>
        <c:ser>
          <c:idx val="2"/>
          <c:order val="2"/>
          <c:tx>
            <c:strRef>
              <c:f>産業別平均賃金!$G$5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FFFF66"/>
            </a:solidFill>
            <a:ln w="25400">
              <a:noFill/>
            </a:ln>
          </c:spPr>
          <c:invertIfNegative val="0"/>
          <c:cat>
            <c:strRef>
              <c:f>産業別平均賃金!$D$6:$D$26</c:f>
              <c:strCache>
                <c:ptCount val="21"/>
                <c:pt idx="0">
                  <c:v>全体平均</c:v>
                </c:pt>
                <c:pt idx="1">
                  <c:v>工業全体平均（*）</c:v>
                </c:pt>
                <c:pt idx="2">
                  <c:v>石炭鉱業・非金属鉱業 *</c:v>
                </c:pt>
                <c:pt idx="3">
                  <c:v>製造業 *</c:v>
                </c:pt>
                <c:pt idx="4">
                  <c:v>電気・ガス・熱供給 *</c:v>
                </c:pt>
                <c:pt idx="5">
                  <c:v>水道業 *</c:v>
                </c:pt>
                <c:pt idx="6">
                  <c:v>農業・林業・漁業</c:v>
                </c:pt>
                <c:pt idx="7">
                  <c:v>建設業</c:v>
                </c:pt>
                <c:pt idx="8">
                  <c:v>機械器具卸・小売業</c:v>
                </c:pt>
                <c:pt idx="9">
                  <c:v>運送業・倉庫業</c:v>
                </c:pt>
                <c:pt idx="10">
                  <c:v>ホテル・飲食業</c:v>
                </c:pt>
                <c:pt idx="11">
                  <c:v>通信業</c:v>
                </c:pt>
                <c:pt idx="12">
                  <c:v>金融・保険業</c:v>
                </c:pt>
                <c:pt idx="13">
                  <c:v>不動産業</c:v>
                </c:pt>
                <c:pt idx="14">
                  <c:v>科学技術</c:v>
                </c:pt>
                <c:pt idx="15">
                  <c:v>サービス業</c:v>
                </c:pt>
                <c:pt idx="16">
                  <c:v>公務</c:v>
                </c:pt>
                <c:pt idx="17">
                  <c:v>教育</c:v>
                </c:pt>
                <c:pt idx="18">
                  <c:v>健康・福祉</c:v>
                </c:pt>
                <c:pt idx="19">
                  <c:v>文化</c:v>
                </c:pt>
                <c:pt idx="20">
                  <c:v>その他サービス</c:v>
                </c:pt>
              </c:strCache>
            </c:strRef>
          </c:cat>
          <c:val>
            <c:numRef>
              <c:f>産業別平均賃金!$G$6:$G$26</c:f>
              <c:numCache>
                <c:formatCode>#,##0</c:formatCode>
                <c:ptCount val="21"/>
                <c:pt idx="0">
                  <c:v>25101.0</c:v>
                </c:pt>
                <c:pt idx="1">
                  <c:v>25208.0</c:v>
                </c:pt>
                <c:pt idx="2">
                  <c:v>32565.0</c:v>
                </c:pt>
                <c:pt idx="3">
                  <c:v>24578.0</c:v>
                </c:pt>
                <c:pt idx="4">
                  <c:v>41732.0</c:v>
                </c:pt>
                <c:pt idx="5">
                  <c:v>23633.0</c:v>
                </c:pt>
                <c:pt idx="6">
                  <c:v>19950.0</c:v>
                </c:pt>
                <c:pt idx="7">
                  <c:v>22801.0</c:v>
                </c:pt>
                <c:pt idx="8">
                  <c:v>23092.0</c:v>
                </c:pt>
                <c:pt idx="9">
                  <c:v>23499.0</c:v>
                </c:pt>
                <c:pt idx="10">
                  <c:v>13562.0</c:v>
                </c:pt>
                <c:pt idx="11">
                  <c:v>46707.0</c:v>
                </c:pt>
                <c:pt idx="12">
                  <c:v>51453.0</c:v>
                </c:pt>
                <c:pt idx="13">
                  <c:v>21386.0</c:v>
                </c:pt>
                <c:pt idx="14">
                  <c:v>31908.0</c:v>
                </c:pt>
                <c:pt idx="15">
                  <c:v>16566.0</c:v>
                </c:pt>
                <c:pt idx="16">
                  <c:v>26761.0</c:v>
                </c:pt>
                <c:pt idx="17">
                  <c:v>24341.0</c:v>
                </c:pt>
                <c:pt idx="18">
                  <c:v>25598.0</c:v>
                </c:pt>
                <c:pt idx="19">
                  <c:v>21091.0</c:v>
                </c:pt>
                <c:pt idx="20">
                  <c:v>19868.0</c:v>
                </c:pt>
              </c:numCache>
            </c:numRef>
          </c:val>
        </c:ser>
        <c:ser>
          <c:idx val="3"/>
          <c:order val="3"/>
          <c:tx>
            <c:strRef>
              <c:f>産業別平均賃金!$H$5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9966FF"/>
            </a:solidFill>
            <a:ln w="25400">
              <a:noFill/>
            </a:ln>
          </c:spPr>
          <c:invertIfNegative val="0"/>
          <c:cat>
            <c:strRef>
              <c:f>産業別平均賃金!$D$6:$D$26</c:f>
              <c:strCache>
                <c:ptCount val="21"/>
                <c:pt idx="0">
                  <c:v>全体平均</c:v>
                </c:pt>
                <c:pt idx="1">
                  <c:v>工業全体平均（*）</c:v>
                </c:pt>
                <c:pt idx="2">
                  <c:v>石炭鉱業・非金属鉱業 *</c:v>
                </c:pt>
                <c:pt idx="3">
                  <c:v>製造業 *</c:v>
                </c:pt>
                <c:pt idx="4">
                  <c:v>電気・ガス・熱供給 *</c:v>
                </c:pt>
                <c:pt idx="5">
                  <c:v>水道業 *</c:v>
                </c:pt>
                <c:pt idx="6">
                  <c:v>農業・林業・漁業</c:v>
                </c:pt>
                <c:pt idx="7">
                  <c:v>建設業</c:v>
                </c:pt>
                <c:pt idx="8">
                  <c:v>機械器具卸・小売業</c:v>
                </c:pt>
                <c:pt idx="9">
                  <c:v>運送業・倉庫業</c:v>
                </c:pt>
                <c:pt idx="10">
                  <c:v>ホテル・飲食業</c:v>
                </c:pt>
                <c:pt idx="11">
                  <c:v>通信業</c:v>
                </c:pt>
                <c:pt idx="12">
                  <c:v>金融・保険業</c:v>
                </c:pt>
                <c:pt idx="13">
                  <c:v>不動産業</c:v>
                </c:pt>
                <c:pt idx="14">
                  <c:v>科学技術</c:v>
                </c:pt>
                <c:pt idx="15">
                  <c:v>サービス業</c:v>
                </c:pt>
                <c:pt idx="16">
                  <c:v>公務</c:v>
                </c:pt>
                <c:pt idx="17">
                  <c:v>教育</c:v>
                </c:pt>
                <c:pt idx="18">
                  <c:v>健康・福祉</c:v>
                </c:pt>
                <c:pt idx="19">
                  <c:v>文化</c:v>
                </c:pt>
                <c:pt idx="20">
                  <c:v>その他サービス</c:v>
                </c:pt>
              </c:strCache>
            </c:strRef>
          </c:cat>
          <c:val>
            <c:numRef>
              <c:f>産業別平均賃金!$H$6:$H$26</c:f>
              <c:numCache>
                <c:formatCode>#,##0</c:formatCode>
                <c:ptCount val="21"/>
                <c:pt idx="0">
                  <c:v>25128.0</c:v>
                </c:pt>
                <c:pt idx="1">
                  <c:v>25382.0</c:v>
                </c:pt>
                <c:pt idx="2">
                  <c:v>31791.0</c:v>
                </c:pt>
                <c:pt idx="3">
                  <c:v>24857.0</c:v>
                </c:pt>
                <c:pt idx="4">
                  <c:v>40232.0</c:v>
                </c:pt>
                <c:pt idx="5">
                  <c:v>23538.0</c:v>
                </c:pt>
                <c:pt idx="6">
                  <c:v>20584.0</c:v>
                </c:pt>
                <c:pt idx="7">
                  <c:v>22319.0</c:v>
                </c:pt>
                <c:pt idx="8">
                  <c:v>23368.0</c:v>
                </c:pt>
                <c:pt idx="9">
                  <c:v>23511.0</c:v>
                </c:pt>
                <c:pt idx="10">
                  <c:v>13918.0</c:v>
                </c:pt>
                <c:pt idx="11">
                  <c:v>46171.0</c:v>
                </c:pt>
                <c:pt idx="12">
                  <c:v>46938.0</c:v>
                </c:pt>
                <c:pt idx="13">
                  <c:v>22007.0</c:v>
                </c:pt>
                <c:pt idx="14">
                  <c:v>32132.0</c:v>
                </c:pt>
                <c:pt idx="15">
                  <c:v>16868.0</c:v>
                </c:pt>
                <c:pt idx="16">
                  <c:v>26782.0</c:v>
                </c:pt>
                <c:pt idx="17">
                  <c:v>24789.0</c:v>
                </c:pt>
                <c:pt idx="18">
                  <c:v>25051.0</c:v>
                </c:pt>
                <c:pt idx="19">
                  <c:v>20785.0</c:v>
                </c:pt>
                <c:pt idx="20">
                  <c:v>19689.0</c:v>
                </c:pt>
              </c:numCache>
            </c:numRef>
          </c:val>
        </c:ser>
        <c:ser>
          <c:idx val="4"/>
          <c:order val="4"/>
          <c:tx>
            <c:strRef>
              <c:f>産業別平均賃金!$I$5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strRef>
              <c:f>産業別平均賃金!$D$6:$D$26</c:f>
              <c:strCache>
                <c:ptCount val="21"/>
                <c:pt idx="0">
                  <c:v>全体平均</c:v>
                </c:pt>
                <c:pt idx="1">
                  <c:v>工業全体平均（*）</c:v>
                </c:pt>
                <c:pt idx="2">
                  <c:v>石炭鉱業・非金属鉱業 *</c:v>
                </c:pt>
                <c:pt idx="3">
                  <c:v>製造業 *</c:v>
                </c:pt>
                <c:pt idx="4">
                  <c:v>電気・ガス・熱供給 *</c:v>
                </c:pt>
                <c:pt idx="5">
                  <c:v>水道業 *</c:v>
                </c:pt>
                <c:pt idx="6">
                  <c:v>農業・林業・漁業</c:v>
                </c:pt>
                <c:pt idx="7">
                  <c:v>建設業</c:v>
                </c:pt>
                <c:pt idx="8">
                  <c:v>機械器具卸・小売業</c:v>
                </c:pt>
                <c:pt idx="9">
                  <c:v>運送業・倉庫業</c:v>
                </c:pt>
                <c:pt idx="10">
                  <c:v>ホテル・飲食業</c:v>
                </c:pt>
                <c:pt idx="11">
                  <c:v>通信業</c:v>
                </c:pt>
                <c:pt idx="12">
                  <c:v>金融・保険業</c:v>
                </c:pt>
                <c:pt idx="13">
                  <c:v>不動産業</c:v>
                </c:pt>
                <c:pt idx="14">
                  <c:v>科学技術</c:v>
                </c:pt>
                <c:pt idx="15">
                  <c:v>サービス業</c:v>
                </c:pt>
                <c:pt idx="16">
                  <c:v>公務</c:v>
                </c:pt>
                <c:pt idx="17">
                  <c:v>教育</c:v>
                </c:pt>
                <c:pt idx="18">
                  <c:v>健康・福祉</c:v>
                </c:pt>
                <c:pt idx="19">
                  <c:v>文化</c:v>
                </c:pt>
                <c:pt idx="20">
                  <c:v>その他サービス</c:v>
                </c:pt>
              </c:strCache>
            </c:strRef>
          </c:cat>
          <c:val>
            <c:numRef>
              <c:f>産業別平均賃金!$I$6:$I$26</c:f>
              <c:numCache>
                <c:formatCode>#,##0</c:formatCode>
                <c:ptCount val="21"/>
                <c:pt idx="0">
                  <c:v>25686.0</c:v>
                </c:pt>
                <c:pt idx="1">
                  <c:v>26083.0</c:v>
                </c:pt>
                <c:pt idx="2">
                  <c:v>31409.0</c:v>
                </c:pt>
                <c:pt idx="3">
                  <c:v>25611.0</c:v>
                </c:pt>
                <c:pt idx="4">
                  <c:v>41343.0</c:v>
                </c:pt>
                <c:pt idx="5">
                  <c:v>24035.0</c:v>
                </c:pt>
                <c:pt idx="6">
                  <c:v>21117.0</c:v>
                </c:pt>
                <c:pt idx="7">
                  <c:v>22783.0</c:v>
                </c:pt>
                <c:pt idx="8">
                  <c:v>23839.0</c:v>
                </c:pt>
                <c:pt idx="9">
                  <c:v>24018.0</c:v>
                </c:pt>
                <c:pt idx="10">
                  <c:v>14093.0</c:v>
                </c:pt>
                <c:pt idx="11">
                  <c:v>47364.0</c:v>
                </c:pt>
                <c:pt idx="12">
                  <c:v>48157.0</c:v>
                </c:pt>
                <c:pt idx="13">
                  <c:v>22374.0</c:v>
                </c:pt>
                <c:pt idx="14">
                  <c:v>32480.0</c:v>
                </c:pt>
                <c:pt idx="15">
                  <c:v>16725.0</c:v>
                </c:pt>
                <c:pt idx="16">
                  <c:v>27614.0</c:v>
                </c:pt>
                <c:pt idx="17">
                  <c:v>25295.0</c:v>
                </c:pt>
                <c:pt idx="18">
                  <c:v>25615.0</c:v>
                </c:pt>
                <c:pt idx="19">
                  <c:v>20948.0</c:v>
                </c:pt>
                <c:pt idx="20">
                  <c:v>20016.0</c:v>
                </c:pt>
              </c:numCache>
            </c:numRef>
          </c:val>
        </c:ser>
        <c:ser>
          <c:idx val="5"/>
          <c:order val="5"/>
          <c:tx>
            <c:strRef>
              <c:f>産業別平均賃金!$J$5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00B0F0"/>
            </a:solidFill>
            <a:ln w="25400">
              <a:noFill/>
            </a:ln>
          </c:spPr>
          <c:invertIfNegative val="0"/>
          <c:cat>
            <c:strRef>
              <c:f>産業別平均賃金!$D$6:$D$26</c:f>
              <c:strCache>
                <c:ptCount val="21"/>
                <c:pt idx="0">
                  <c:v>全体平均</c:v>
                </c:pt>
                <c:pt idx="1">
                  <c:v>工業全体平均（*）</c:v>
                </c:pt>
                <c:pt idx="2">
                  <c:v>石炭鉱業・非金属鉱業 *</c:v>
                </c:pt>
                <c:pt idx="3">
                  <c:v>製造業 *</c:v>
                </c:pt>
                <c:pt idx="4">
                  <c:v>電気・ガス・熱供給 *</c:v>
                </c:pt>
                <c:pt idx="5">
                  <c:v>水道業 *</c:v>
                </c:pt>
                <c:pt idx="6">
                  <c:v>農業・林業・漁業</c:v>
                </c:pt>
                <c:pt idx="7">
                  <c:v>建設業</c:v>
                </c:pt>
                <c:pt idx="8">
                  <c:v>機械器具卸・小売業</c:v>
                </c:pt>
                <c:pt idx="9">
                  <c:v>運送業・倉庫業</c:v>
                </c:pt>
                <c:pt idx="10">
                  <c:v>ホテル・飲食業</c:v>
                </c:pt>
                <c:pt idx="11">
                  <c:v>通信業</c:v>
                </c:pt>
                <c:pt idx="12">
                  <c:v>金融・保険業</c:v>
                </c:pt>
                <c:pt idx="13">
                  <c:v>不動産業</c:v>
                </c:pt>
                <c:pt idx="14">
                  <c:v>科学技術</c:v>
                </c:pt>
                <c:pt idx="15">
                  <c:v>サービス業</c:v>
                </c:pt>
                <c:pt idx="16">
                  <c:v>公務</c:v>
                </c:pt>
                <c:pt idx="17">
                  <c:v>教育</c:v>
                </c:pt>
                <c:pt idx="18">
                  <c:v>健康・福祉</c:v>
                </c:pt>
                <c:pt idx="19">
                  <c:v>文化</c:v>
                </c:pt>
                <c:pt idx="20">
                  <c:v>その他サービス</c:v>
                </c:pt>
              </c:strCache>
            </c:strRef>
          </c:cat>
          <c:val>
            <c:numRef>
              <c:f>産業別平均賃金!$J$6:$J$26</c:f>
              <c:numCache>
                <c:formatCode>#,##0</c:formatCode>
                <c:ptCount val="21"/>
                <c:pt idx="0">
                  <c:v>26467.0</c:v>
                </c:pt>
                <c:pt idx="1">
                  <c:v>26852.0</c:v>
                </c:pt>
                <c:pt idx="2">
                  <c:v>31588.0</c:v>
                </c:pt>
                <c:pt idx="3">
                  <c:v>26464.0</c:v>
                </c:pt>
                <c:pt idx="4">
                  <c:v>41071.0</c:v>
                </c:pt>
                <c:pt idx="5">
                  <c:v>24570.0</c:v>
                </c:pt>
                <c:pt idx="6">
                  <c:v>21478.0</c:v>
                </c:pt>
                <c:pt idx="7">
                  <c:v>23895.0</c:v>
                </c:pt>
                <c:pt idx="8">
                  <c:v>24527.0</c:v>
                </c:pt>
                <c:pt idx="9">
                  <c:v>24786.0</c:v>
                </c:pt>
                <c:pt idx="10">
                  <c:v>14957.0</c:v>
                </c:pt>
                <c:pt idx="11">
                  <c:v>48295.0</c:v>
                </c:pt>
                <c:pt idx="12">
                  <c:v>48673.0</c:v>
                </c:pt>
                <c:pt idx="13">
                  <c:v>23411.0</c:v>
                </c:pt>
                <c:pt idx="14">
                  <c:v>33025.0</c:v>
                </c:pt>
                <c:pt idx="15">
                  <c:v>17449.0</c:v>
                </c:pt>
                <c:pt idx="16">
                  <c:v>28868.0</c:v>
                </c:pt>
                <c:pt idx="17">
                  <c:v>25734.0</c:v>
                </c:pt>
                <c:pt idx="18">
                  <c:v>26776.0</c:v>
                </c:pt>
                <c:pt idx="19">
                  <c:v>21978.0</c:v>
                </c:pt>
                <c:pt idx="20">
                  <c:v>20541.0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0647544"/>
        <c:axId val="2121920680"/>
      </c:barChart>
      <c:catAx>
        <c:axId val="213064754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1100">
                <a:latin typeface="HG丸ｺﾞｼｯｸM-PRO" pitchFamily="50" charset="-128"/>
                <a:ea typeface="HG丸ｺﾞｼｯｸM-PRO" pitchFamily="50" charset="-128"/>
              </a:defRPr>
            </a:pPr>
            <a:endParaRPr lang="ja-JP"/>
          </a:p>
        </c:txPr>
        <c:crossAx val="2121920680"/>
        <c:crosses val="autoZero"/>
        <c:auto val="1"/>
        <c:lblAlgn val="ctr"/>
        <c:lblOffset val="100"/>
        <c:noMultiLvlLbl val="0"/>
      </c:catAx>
      <c:valAx>
        <c:axId val="2121920680"/>
        <c:scaling>
          <c:orientation val="minMax"/>
          <c:min val="10000.0"/>
        </c:scaling>
        <c:delete val="0"/>
        <c:axPos val="t"/>
        <c:numFmt formatCode="#,##0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>
                <a:latin typeface="Arial" pitchFamily="34" charset="0"/>
                <a:cs typeface="Arial" pitchFamily="34" charset="0"/>
              </a:defRPr>
            </a:pPr>
            <a:endParaRPr lang="ja-JP"/>
          </a:p>
        </c:txPr>
        <c:crossAx val="2130647544"/>
        <c:crosses val="autoZero"/>
        <c:crossBetween val="between"/>
      </c:valAx>
      <c:spPr>
        <a:solidFill>
          <a:srgbClr val="D9D9D9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01587509894597"/>
          <c:y val="0.770833552055993"/>
          <c:w val="0.0833333333333334"/>
          <c:h val="0.180555664916885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>
              <a:latin typeface="Arial" pitchFamily="34" charset="0"/>
              <a:cs typeface="Arial" pitchFamily="34" charset="0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267620531541507"/>
          <c:y val="0.121534131159517"/>
          <c:w val="0.948526266316929"/>
          <c:h val="0.86412215470260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産業別賃金上昇率平均!$L$4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00B050"/>
            </a:solidFill>
            <a:ln w="25400">
              <a:noFill/>
            </a:ln>
          </c:spPr>
          <c:invertIfNegative val="0"/>
          <c:cat>
            <c:strRef>
              <c:f>産業別賃金上昇率平均!$D$5:$D$25</c:f>
              <c:strCache>
                <c:ptCount val="21"/>
                <c:pt idx="0">
                  <c:v>全体平均</c:v>
                </c:pt>
                <c:pt idx="1">
                  <c:v>工業全体平均（*）</c:v>
                </c:pt>
                <c:pt idx="2">
                  <c:v>石炭鉱業・非金属鉱業 *</c:v>
                </c:pt>
                <c:pt idx="3">
                  <c:v>製造業 *</c:v>
                </c:pt>
                <c:pt idx="4">
                  <c:v>電気・ガス・熱供給 *</c:v>
                </c:pt>
                <c:pt idx="5">
                  <c:v>水道業 *</c:v>
                </c:pt>
                <c:pt idx="6">
                  <c:v>農業・林業・漁業</c:v>
                </c:pt>
                <c:pt idx="7">
                  <c:v>建設業</c:v>
                </c:pt>
                <c:pt idx="8">
                  <c:v>機械器具卸・小売業</c:v>
                </c:pt>
                <c:pt idx="9">
                  <c:v>運送業・倉庫業</c:v>
                </c:pt>
                <c:pt idx="10">
                  <c:v>ホテル・飲食業</c:v>
                </c:pt>
                <c:pt idx="11">
                  <c:v>通信業</c:v>
                </c:pt>
                <c:pt idx="12">
                  <c:v>金融・保険業</c:v>
                </c:pt>
                <c:pt idx="13">
                  <c:v>不動産業</c:v>
                </c:pt>
                <c:pt idx="14">
                  <c:v>科学技術</c:v>
                </c:pt>
                <c:pt idx="15">
                  <c:v>サービス業</c:v>
                </c:pt>
                <c:pt idx="16">
                  <c:v>公務</c:v>
                </c:pt>
                <c:pt idx="17">
                  <c:v>教育</c:v>
                </c:pt>
                <c:pt idx="18">
                  <c:v>健康・福祉</c:v>
                </c:pt>
                <c:pt idx="19">
                  <c:v>文化</c:v>
                </c:pt>
                <c:pt idx="20">
                  <c:v>その他サービス</c:v>
                </c:pt>
              </c:strCache>
            </c:strRef>
          </c:cat>
          <c:val>
            <c:numRef>
              <c:f>産業別賃金上昇率平均!$L$5:$L$25</c:f>
              <c:numCache>
                <c:formatCode>0.00%</c:formatCode>
                <c:ptCount val="21"/>
                <c:pt idx="0">
                  <c:v>0.0153647029351593</c:v>
                </c:pt>
                <c:pt idx="1">
                  <c:v>0.023603428619685</c:v>
                </c:pt>
                <c:pt idx="2">
                  <c:v>0.0617237869019342</c:v>
                </c:pt>
                <c:pt idx="3">
                  <c:v>0.0253950338600451</c:v>
                </c:pt>
                <c:pt idx="4">
                  <c:v>0.0119394800468606</c:v>
                </c:pt>
                <c:pt idx="5">
                  <c:v>-0.00863327892792715</c:v>
                </c:pt>
                <c:pt idx="6">
                  <c:v>-0.000750911821497532</c:v>
                </c:pt>
                <c:pt idx="7">
                  <c:v>0.0209272956882555</c:v>
                </c:pt>
                <c:pt idx="8">
                  <c:v>0.0230737723569836</c:v>
                </c:pt>
                <c:pt idx="9">
                  <c:v>0.013014055179594</c:v>
                </c:pt>
                <c:pt idx="10">
                  <c:v>0.00374765771392879</c:v>
                </c:pt>
                <c:pt idx="11">
                  <c:v>0.0255473614078618</c:v>
                </c:pt>
                <c:pt idx="12">
                  <c:v>0.0212981307606168</c:v>
                </c:pt>
                <c:pt idx="13">
                  <c:v>-0.0365053503016425</c:v>
                </c:pt>
                <c:pt idx="14">
                  <c:v>-0.0157722638969032</c:v>
                </c:pt>
                <c:pt idx="15">
                  <c:v>-0.00468227424749164</c:v>
                </c:pt>
                <c:pt idx="16">
                  <c:v>-0.0225906966392166</c:v>
                </c:pt>
                <c:pt idx="17">
                  <c:v>0.02617574525159</c:v>
                </c:pt>
                <c:pt idx="18">
                  <c:v>0.0268011527377522</c:v>
                </c:pt>
                <c:pt idx="19">
                  <c:v>0.0</c:v>
                </c:pt>
                <c:pt idx="20">
                  <c:v>0.0684916566692115</c:v>
                </c:pt>
              </c:numCache>
            </c:numRef>
          </c:val>
        </c:ser>
        <c:ser>
          <c:idx val="1"/>
          <c:order val="1"/>
          <c:tx>
            <c:strRef>
              <c:f>産業別賃金上昇率平均!$M$4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FFFF66"/>
            </a:solidFill>
            <a:ln w="25400">
              <a:noFill/>
            </a:ln>
          </c:spPr>
          <c:invertIfNegative val="0"/>
          <c:cat>
            <c:strRef>
              <c:f>産業別賃金上昇率平均!$D$5:$D$25</c:f>
              <c:strCache>
                <c:ptCount val="21"/>
                <c:pt idx="0">
                  <c:v>全体平均</c:v>
                </c:pt>
                <c:pt idx="1">
                  <c:v>工業全体平均（*）</c:v>
                </c:pt>
                <c:pt idx="2">
                  <c:v>石炭鉱業・非金属鉱業 *</c:v>
                </c:pt>
                <c:pt idx="3">
                  <c:v>製造業 *</c:v>
                </c:pt>
                <c:pt idx="4">
                  <c:v>電気・ガス・熱供給 *</c:v>
                </c:pt>
                <c:pt idx="5">
                  <c:v>水道業 *</c:v>
                </c:pt>
                <c:pt idx="6">
                  <c:v>農業・林業・漁業</c:v>
                </c:pt>
                <c:pt idx="7">
                  <c:v>建設業</c:v>
                </c:pt>
                <c:pt idx="8">
                  <c:v>機械器具卸・小売業</c:v>
                </c:pt>
                <c:pt idx="9">
                  <c:v>運送業・倉庫業</c:v>
                </c:pt>
                <c:pt idx="10">
                  <c:v>ホテル・飲食業</c:v>
                </c:pt>
                <c:pt idx="11">
                  <c:v>通信業</c:v>
                </c:pt>
                <c:pt idx="12">
                  <c:v>金融・保険業</c:v>
                </c:pt>
                <c:pt idx="13">
                  <c:v>不動産業</c:v>
                </c:pt>
                <c:pt idx="14">
                  <c:v>科学技術</c:v>
                </c:pt>
                <c:pt idx="15">
                  <c:v>サービス業</c:v>
                </c:pt>
                <c:pt idx="16">
                  <c:v>公務</c:v>
                </c:pt>
                <c:pt idx="17">
                  <c:v>教育</c:v>
                </c:pt>
                <c:pt idx="18">
                  <c:v>健康・福祉</c:v>
                </c:pt>
                <c:pt idx="19">
                  <c:v>文化</c:v>
                </c:pt>
                <c:pt idx="20">
                  <c:v>その他サービス</c:v>
                </c:pt>
              </c:strCache>
            </c:strRef>
          </c:cat>
          <c:val>
            <c:numRef>
              <c:f>産業別賃金上昇率平均!$M$5:$M$25</c:f>
              <c:numCache>
                <c:formatCode>0.00%</c:formatCode>
                <c:ptCount val="21"/>
                <c:pt idx="0">
                  <c:v>0.0321559274641227</c:v>
                </c:pt>
                <c:pt idx="1">
                  <c:v>0.0398481973434535</c:v>
                </c:pt>
                <c:pt idx="2">
                  <c:v>0.0407811051807344</c:v>
                </c:pt>
                <c:pt idx="3">
                  <c:v>0.0405147961559629</c:v>
                </c:pt>
                <c:pt idx="4">
                  <c:v>0.0279324104635696</c:v>
                </c:pt>
                <c:pt idx="5">
                  <c:v>0.0239157748797712</c:v>
                </c:pt>
                <c:pt idx="6">
                  <c:v>0.07085346215781</c:v>
                </c:pt>
                <c:pt idx="7">
                  <c:v>0.00728927372327266</c:v>
                </c:pt>
                <c:pt idx="8">
                  <c:v>0.0272241992882562</c:v>
                </c:pt>
                <c:pt idx="9">
                  <c:v>0.00629496402877698</c:v>
                </c:pt>
                <c:pt idx="10">
                  <c:v>0.0549159925326696</c:v>
                </c:pt>
                <c:pt idx="11">
                  <c:v>0.0463272026703107</c:v>
                </c:pt>
                <c:pt idx="12">
                  <c:v>0.084934106483922</c:v>
                </c:pt>
                <c:pt idx="13">
                  <c:v>-0.0225776965265082</c:v>
                </c:pt>
                <c:pt idx="14">
                  <c:v>0.039280828610514</c:v>
                </c:pt>
                <c:pt idx="15">
                  <c:v>0.0120967741935484</c:v>
                </c:pt>
                <c:pt idx="16">
                  <c:v>0.0156362670310069</c:v>
                </c:pt>
                <c:pt idx="17">
                  <c:v>0.0262669702335779</c:v>
                </c:pt>
                <c:pt idx="18">
                  <c:v>0.0263421675153362</c:v>
                </c:pt>
                <c:pt idx="19">
                  <c:v>0.0636441575470271</c:v>
                </c:pt>
                <c:pt idx="20">
                  <c:v>0.0139838726140655</c:v>
                </c:pt>
              </c:numCache>
            </c:numRef>
          </c:val>
        </c:ser>
        <c:ser>
          <c:idx val="2"/>
          <c:order val="2"/>
          <c:tx>
            <c:strRef>
              <c:f>産業別賃金上昇率平均!$N$4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9966FF"/>
            </a:solidFill>
            <a:ln w="25400">
              <a:noFill/>
            </a:ln>
          </c:spPr>
          <c:invertIfNegative val="0"/>
          <c:cat>
            <c:strRef>
              <c:f>産業別賃金上昇率平均!$D$5:$D$25</c:f>
              <c:strCache>
                <c:ptCount val="21"/>
                <c:pt idx="0">
                  <c:v>全体平均</c:v>
                </c:pt>
                <c:pt idx="1">
                  <c:v>工業全体平均（*）</c:v>
                </c:pt>
                <c:pt idx="2">
                  <c:v>石炭鉱業・非金属鉱業 *</c:v>
                </c:pt>
                <c:pt idx="3">
                  <c:v>製造業 *</c:v>
                </c:pt>
                <c:pt idx="4">
                  <c:v>電気・ガス・熱供給 *</c:v>
                </c:pt>
                <c:pt idx="5">
                  <c:v>水道業 *</c:v>
                </c:pt>
                <c:pt idx="6">
                  <c:v>農業・林業・漁業</c:v>
                </c:pt>
                <c:pt idx="7">
                  <c:v>建設業</c:v>
                </c:pt>
                <c:pt idx="8">
                  <c:v>機械器具卸・小売業</c:v>
                </c:pt>
                <c:pt idx="9">
                  <c:v>運送業・倉庫業</c:v>
                </c:pt>
                <c:pt idx="10">
                  <c:v>ホテル・飲食業</c:v>
                </c:pt>
                <c:pt idx="11">
                  <c:v>通信業</c:v>
                </c:pt>
                <c:pt idx="12">
                  <c:v>金融・保険業</c:v>
                </c:pt>
                <c:pt idx="13">
                  <c:v>不動産業</c:v>
                </c:pt>
                <c:pt idx="14">
                  <c:v>科学技術</c:v>
                </c:pt>
                <c:pt idx="15">
                  <c:v>サービス業</c:v>
                </c:pt>
                <c:pt idx="16">
                  <c:v>公務</c:v>
                </c:pt>
                <c:pt idx="17">
                  <c:v>教育</c:v>
                </c:pt>
                <c:pt idx="18">
                  <c:v>健康・福祉</c:v>
                </c:pt>
                <c:pt idx="19">
                  <c:v>文化</c:v>
                </c:pt>
                <c:pt idx="20">
                  <c:v>その他サービス</c:v>
                </c:pt>
              </c:strCache>
            </c:strRef>
          </c:cat>
          <c:val>
            <c:numRef>
              <c:f>産業別賃金上昇率平均!$N$5:$N$25</c:f>
              <c:numCache>
                <c:formatCode>0.00%</c:formatCode>
                <c:ptCount val="21"/>
                <c:pt idx="0">
                  <c:v>0.00107565435640014</c:v>
                </c:pt>
                <c:pt idx="1">
                  <c:v>0.00690257061250396</c:v>
                </c:pt>
                <c:pt idx="2">
                  <c:v>-0.0237678489175495</c:v>
                </c:pt>
                <c:pt idx="3">
                  <c:v>0.0113516152656848</c:v>
                </c:pt>
                <c:pt idx="4">
                  <c:v>-0.0359436403718969</c:v>
                </c:pt>
                <c:pt idx="5">
                  <c:v>-0.00401980281809334</c:v>
                </c:pt>
                <c:pt idx="6">
                  <c:v>0.0317794486215539</c:v>
                </c:pt>
                <c:pt idx="7">
                  <c:v>-0.0211394237094864</c:v>
                </c:pt>
                <c:pt idx="8">
                  <c:v>0.0119521912350598</c:v>
                </c:pt>
                <c:pt idx="9">
                  <c:v>0.000510660028086301</c:v>
                </c:pt>
                <c:pt idx="10">
                  <c:v>0.0262498156614069</c:v>
                </c:pt>
                <c:pt idx="11">
                  <c:v>-0.0114757959192412</c:v>
                </c:pt>
                <c:pt idx="12">
                  <c:v>-0.0877499854235904</c:v>
                </c:pt>
                <c:pt idx="13">
                  <c:v>0.0290376882072384</c:v>
                </c:pt>
                <c:pt idx="14">
                  <c:v>0.00702018302620032</c:v>
                </c:pt>
                <c:pt idx="15">
                  <c:v>0.018230109863576</c:v>
                </c:pt>
                <c:pt idx="16">
                  <c:v>0.000784724038713052</c:v>
                </c:pt>
                <c:pt idx="17">
                  <c:v>0.0184051600180765</c:v>
                </c:pt>
                <c:pt idx="18">
                  <c:v>-0.0213688569419486</c:v>
                </c:pt>
                <c:pt idx="19">
                  <c:v>-0.0145085581527666</c:v>
                </c:pt>
                <c:pt idx="20">
                  <c:v>-0.00900946245218441</c:v>
                </c:pt>
              </c:numCache>
            </c:numRef>
          </c:val>
        </c:ser>
        <c:ser>
          <c:idx val="3"/>
          <c:order val="3"/>
          <c:tx>
            <c:strRef>
              <c:f>産業別賃金上昇率平均!$O$4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strRef>
              <c:f>産業別賃金上昇率平均!$D$5:$D$25</c:f>
              <c:strCache>
                <c:ptCount val="21"/>
                <c:pt idx="0">
                  <c:v>全体平均</c:v>
                </c:pt>
                <c:pt idx="1">
                  <c:v>工業全体平均（*）</c:v>
                </c:pt>
                <c:pt idx="2">
                  <c:v>石炭鉱業・非金属鉱業 *</c:v>
                </c:pt>
                <c:pt idx="3">
                  <c:v>製造業 *</c:v>
                </c:pt>
                <c:pt idx="4">
                  <c:v>電気・ガス・熱供給 *</c:v>
                </c:pt>
                <c:pt idx="5">
                  <c:v>水道業 *</c:v>
                </c:pt>
                <c:pt idx="6">
                  <c:v>農業・林業・漁業</c:v>
                </c:pt>
                <c:pt idx="7">
                  <c:v>建設業</c:v>
                </c:pt>
                <c:pt idx="8">
                  <c:v>機械器具卸・小売業</c:v>
                </c:pt>
                <c:pt idx="9">
                  <c:v>運送業・倉庫業</c:v>
                </c:pt>
                <c:pt idx="10">
                  <c:v>ホテル・飲食業</c:v>
                </c:pt>
                <c:pt idx="11">
                  <c:v>通信業</c:v>
                </c:pt>
                <c:pt idx="12">
                  <c:v>金融・保険業</c:v>
                </c:pt>
                <c:pt idx="13">
                  <c:v>不動産業</c:v>
                </c:pt>
                <c:pt idx="14">
                  <c:v>科学技術</c:v>
                </c:pt>
                <c:pt idx="15">
                  <c:v>サービス業</c:v>
                </c:pt>
                <c:pt idx="16">
                  <c:v>公務</c:v>
                </c:pt>
                <c:pt idx="17">
                  <c:v>教育</c:v>
                </c:pt>
                <c:pt idx="18">
                  <c:v>健康・福祉</c:v>
                </c:pt>
                <c:pt idx="19">
                  <c:v>文化</c:v>
                </c:pt>
                <c:pt idx="20">
                  <c:v>その他サービス</c:v>
                </c:pt>
              </c:strCache>
            </c:strRef>
          </c:cat>
          <c:val>
            <c:numRef>
              <c:f>産業別賃金上昇率平均!$O$5:$O$25</c:f>
              <c:numCache>
                <c:formatCode>0.00%</c:formatCode>
                <c:ptCount val="21"/>
                <c:pt idx="0">
                  <c:v>0.0222063037249284</c:v>
                </c:pt>
                <c:pt idx="1">
                  <c:v>0.0276179970057521</c:v>
                </c:pt>
                <c:pt idx="2">
                  <c:v>-0.0120159793652292</c:v>
                </c:pt>
                <c:pt idx="3">
                  <c:v>0.0303335076638371</c:v>
                </c:pt>
                <c:pt idx="4">
                  <c:v>0.0276148339630145</c:v>
                </c:pt>
                <c:pt idx="5">
                  <c:v>0.0211147931005183</c:v>
                </c:pt>
                <c:pt idx="6">
                  <c:v>0.0258938981733385</c:v>
                </c:pt>
                <c:pt idx="7">
                  <c:v>0.020789461893454</c:v>
                </c:pt>
                <c:pt idx="8">
                  <c:v>0.0201557685724067</c:v>
                </c:pt>
                <c:pt idx="9">
                  <c:v>0.021564374122751</c:v>
                </c:pt>
                <c:pt idx="10">
                  <c:v>0.0125736456387412</c:v>
                </c:pt>
                <c:pt idx="11">
                  <c:v>0.0258387299387061</c:v>
                </c:pt>
                <c:pt idx="12">
                  <c:v>0.0259704290766543</c:v>
                </c:pt>
                <c:pt idx="13">
                  <c:v>0.0166765120189031</c:v>
                </c:pt>
                <c:pt idx="14">
                  <c:v>0.0108303249097473</c:v>
                </c:pt>
                <c:pt idx="15">
                  <c:v>-0.00847759070429215</c:v>
                </c:pt>
                <c:pt idx="16">
                  <c:v>0.0310656411022328</c:v>
                </c:pt>
                <c:pt idx="17">
                  <c:v>0.020412279640163</c:v>
                </c:pt>
                <c:pt idx="18">
                  <c:v>0.0225140712945591</c:v>
                </c:pt>
                <c:pt idx="19">
                  <c:v>0.00784219388982439</c:v>
                </c:pt>
                <c:pt idx="20">
                  <c:v>0.0166082584184062</c:v>
                </c:pt>
              </c:numCache>
            </c:numRef>
          </c:val>
        </c:ser>
        <c:ser>
          <c:idx val="4"/>
          <c:order val="4"/>
          <c:tx>
            <c:strRef>
              <c:f>産業別賃金上昇率平均!$P$4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00B0F0"/>
            </a:solidFill>
            <a:ln w="25400">
              <a:noFill/>
            </a:ln>
          </c:spPr>
          <c:invertIfNegative val="0"/>
          <c:cat>
            <c:strRef>
              <c:f>産業別賃金上昇率平均!$D$5:$D$25</c:f>
              <c:strCache>
                <c:ptCount val="21"/>
                <c:pt idx="0">
                  <c:v>全体平均</c:v>
                </c:pt>
                <c:pt idx="1">
                  <c:v>工業全体平均（*）</c:v>
                </c:pt>
                <c:pt idx="2">
                  <c:v>石炭鉱業・非金属鉱業 *</c:v>
                </c:pt>
                <c:pt idx="3">
                  <c:v>製造業 *</c:v>
                </c:pt>
                <c:pt idx="4">
                  <c:v>電気・ガス・熱供給 *</c:v>
                </c:pt>
                <c:pt idx="5">
                  <c:v>水道業 *</c:v>
                </c:pt>
                <c:pt idx="6">
                  <c:v>農業・林業・漁業</c:v>
                </c:pt>
                <c:pt idx="7">
                  <c:v>建設業</c:v>
                </c:pt>
                <c:pt idx="8">
                  <c:v>機械器具卸・小売業</c:v>
                </c:pt>
                <c:pt idx="9">
                  <c:v>運送業・倉庫業</c:v>
                </c:pt>
                <c:pt idx="10">
                  <c:v>ホテル・飲食業</c:v>
                </c:pt>
                <c:pt idx="11">
                  <c:v>通信業</c:v>
                </c:pt>
                <c:pt idx="12">
                  <c:v>金融・保険業</c:v>
                </c:pt>
                <c:pt idx="13">
                  <c:v>不動産業</c:v>
                </c:pt>
                <c:pt idx="14">
                  <c:v>科学技術</c:v>
                </c:pt>
                <c:pt idx="15">
                  <c:v>サービス業</c:v>
                </c:pt>
                <c:pt idx="16">
                  <c:v>公務</c:v>
                </c:pt>
                <c:pt idx="17">
                  <c:v>教育</c:v>
                </c:pt>
                <c:pt idx="18">
                  <c:v>健康・福祉</c:v>
                </c:pt>
                <c:pt idx="19">
                  <c:v>文化</c:v>
                </c:pt>
                <c:pt idx="20">
                  <c:v>その他サービス</c:v>
                </c:pt>
              </c:strCache>
            </c:strRef>
          </c:cat>
          <c:val>
            <c:numRef>
              <c:f>産業別賃金上昇率平均!$P$5:$P$25</c:f>
              <c:numCache>
                <c:formatCode>0.00%</c:formatCode>
                <c:ptCount val="21"/>
                <c:pt idx="0">
                  <c:v>0.0304056684575255</c:v>
                </c:pt>
                <c:pt idx="1">
                  <c:v>0.0294828048920753</c:v>
                </c:pt>
                <c:pt idx="2">
                  <c:v>0.00569900347034289</c:v>
                </c:pt>
                <c:pt idx="3">
                  <c:v>0.0333060013275546</c:v>
                </c:pt>
                <c:pt idx="4">
                  <c:v>-0.00657910649928646</c:v>
                </c:pt>
                <c:pt idx="5">
                  <c:v>0.0222592053255669</c:v>
                </c:pt>
                <c:pt idx="6">
                  <c:v>0.0170952313302079</c:v>
                </c:pt>
                <c:pt idx="7">
                  <c:v>0.0488083219944696</c:v>
                </c:pt>
                <c:pt idx="8">
                  <c:v>0.0288602709845212</c:v>
                </c:pt>
                <c:pt idx="9">
                  <c:v>0.0319760179865101</c:v>
                </c:pt>
                <c:pt idx="10">
                  <c:v>0.0613070318597885</c:v>
                </c:pt>
                <c:pt idx="11">
                  <c:v>0.0196562790304873</c:v>
                </c:pt>
                <c:pt idx="12">
                  <c:v>0.0107149531739934</c:v>
                </c:pt>
                <c:pt idx="13">
                  <c:v>0.0463484401537499</c:v>
                </c:pt>
                <c:pt idx="14">
                  <c:v>0.0167795566502463</c:v>
                </c:pt>
                <c:pt idx="15">
                  <c:v>0.043288490284006</c:v>
                </c:pt>
                <c:pt idx="16">
                  <c:v>0.0454117476642283</c:v>
                </c:pt>
                <c:pt idx="17">
                  <c:v>0.017355208539237</c:v>
                </c:pt>
                <c:pt idx="18">
                  <c:v>0.0453250048799531</c:v>
                </c:pt>
                <c:pt idx="19">
                  <c:v>0.0491693717777353</c:v>
                </c:pt>
                <c:pt idx="20">
                  <c:v>0.0262290167865707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2463688"/>
        <c:axId val="2111558280"/>
      </c:barChart>
      <c:catAx>
        <c:axId val="212246368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>
                <a:latin typeface="HG丸ｺﾞｼｯｸM-PRO" pitchFamily="50" charset="-128"/>
                <a:ea typeface="HG丸ｺﾞｼｯｸM-PRO" pitchFamily="50" charset="-128"/>
              </a:defRPr>
            </a:pPr>
            <a:endParaRPr lang="ja-JP"/>
          </a:p>
        </c:txPr>
        <c:crossAx val="2111558280"/>
        <c:crosses val="autoZero"/>
        <c:auto val="1"/>
        <c:lblAlgn val="ctr"/>
        <c:lblOffset val="100"/>
        <c:noMultiLvlLbl val="0"/>
      </c:catAx>
      <c:valAx>
        <c:axId val="2111558280"/>
        <c:scaling>
          <c:orientation val="minMax"/>
          <c:max val="0.09"/>
          <c:min val="-0.09"/>
        </c:scaling>
        <c:delete val="0"/>
        <c:axPos val="t"/>
        <c:numFmt formatCode="0.00%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>
                <a:latin typeface="Arial" pitchFamily="34" charset="0"/>
                <a:cs typeface="Arial" pitchFamily="34" charset="0"/>
              </a:defRPr>
            </a:pPr>
            <a:endParaRPr lang="ja-JP"/>
          </a:p>
        </c:txPr>
        <c:crossAx val="2122463688"/>
        <c:crosses val="autoZero"/>
        <c:crossBetween val="between"/>
      </c:valAx>
      <c:spPr>
        <a:solidFill>
          <a:srgbClr val="D9D9D9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"/>
          <c:y val="0.752433936022253"/>
          <c:w val="0.075"/>
          <c:h val="0.16133518776077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>
              <a:latin typeface="Arial" pitchFamily="34" charset="0"/>
              <a:cs typeface="Arial" pitchFamily="34" charset="0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177800</xdr:colOff>
      <xdr:row>0</xdr:row>
      <xdr:rowOff>12700</xdr:rowOff>
    </xdr:from>
    <xdr:to>
      <xdr:col>22</xdr:col>
      <xdr:colOff>25400</xdr:colOff>
      <xdr:row>41</xdr:row>
      <xdr:rowOff>50800</xdr:rowOff>
    </xdr:to>
    <xdr:graphicFrame macro="">
      <xdr:nvGraphicFramePr>
        <xdr:cNvPr id="1043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404157</xdr:colOff>
      <xdr:row>1</xdr:row>
      <xdr:rowOff>134472</xdr:rowOff>
    </xdr:from>
    <xdr:to>
      <xdr:col>18</xdr:col>
      <xdr:colOff>23450</xdr:colOff>
      <xdr:row>4</xdr:row>
      <xdr:rowOff>67237</xdr:rowOff>
    </xdr:to>
    <xdr:sp macro="" textlink="">
      <xdr:nvSpPr>
        <xdr:cNvPr id="3" name="テキスト ボックス 2"/>
        <xdr:cNvSpPr txBox="1"/>
      </xdr:nvSpPr>
      <xdr:spPr>
        <a:xfrm>
          <a:off x="9289675" y="291354"/>
          <a:ext cx="2129118" cy="414618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ja-JP" altLang="en-US" sz="1600" b="1">
              <a:latin typeface="HG丸ｺﾞｼｯｸM-PRO" pitchFamily="50" charset="-128"/>
              <a:ea typeface="HG丸ｺﾞｼｯｸM-PRO" pitchFamily="50" charset="-128"/>
            </a:rPr>
            <a:t>産業別平均賃金</a:t>
          </a:r>
          <a:endParaRPr lang="cs-CZ" sz="1600" b="1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0.27204</cdr:x>
      <cdr:y>0.02716</cdr:y>
    </cdr:from>
    <cdr:to>
      <cdr:x>0.56848</cdr:x>
      <cdr:y>0.05434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322417" y="257735"/>
          <a:ext cx="1927412" cy="2577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152400</xdr:colOff>
      <xdr:row>2</xdr:row>
      <xdr:rowOff>149411</xdr:rowOff>
    </xdr:from>
    <xdr:to>
      <xdr:col>29</xdr:col>
      <xdr:colOff>254000</xdr:colOff>
      <xdr:row>42</xdr:row>
      <xdr:rowOff>42582</xdr:rowOff>
    </xdr:to>
    <xdr:graphicFrame macro="">
      <xdr:nvGraphicFramePr>
        <xdr:cNvPr id="4109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0.36766</cdr:x>
      <cdr:y>0.03095</cdr:y>
    </cdr:from>
    <cdr:to>
      <cdr:x>0.63943</cdr:x>
      <cdr:y>0.0747</cdr:y>
    </cdr:to>
    <cdr:sp macro="" textlink="">
      <cdr:nvSpPr>
        <cdr:cNvPr id="2" name="テキスト ボックス 2"/>
        <cdr:cNvSpPr txBox="1"/>
      </cdr:nvSpPr>
      <cdr:spPr>
        <a:xfrm xmlns:a="http://schemas.openxmlformats.org/drawingml/2006/main">
          <a:off x="2935941" y="291353"/>
          <a:ext cx="2129118" cy="41461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ja-JP" altLang="en-US" sz="1600" b="1">
              <a:latin typeface="HG丸ｺﾞｼｯｸM-PRO" pitchFamily="50" charset="-128"/>
              <a:ea typeface="HG丸ｺﾞｼｯｸM-PRO" pitchFamily="50" charset="-128"/>
            </a:rPr>
            <a:t>産業別平均賃金</a:t>
          </a:r>
          <a:endParaRPr lang="cs-CZ" sz="1600" b="1">
            <a:latin typeface="HG丸ｺﾞｼｯｸM-PRO" pitchFamily="50" charset="-128"/>
            <a:ea typeface="HG丸ｺﾞｼｯｸM-PRO" pitchFamily="50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0"/>
  <sheetViews>
    <sheetView topLeftCell="C1" zoomScale="85" zoomScaleNormal="85" zoomScalePageLayoutView="85" workbookViewId="0">
      <selection activeCell="D3" sqref="D3"/>
    </sheetView>
  </sheetViews>
  <sheetFormatPr baseColWidth="12" defaultColWidth="9.140625" defaultRowHeight="12" x14ac:dyDescent="0"/>
  <cols>
    <col min="1" max="1" width="2.7109375" style="13" hidden="1" customWidth="1"/>
    <col min="2" max="2" width="36.85546875" style="13" hidden="1" customWidth="1"/>
    <col min="3" max="3" width="9.28515625" style="8" customWidth="1"/>
    <col min="4" max="4" width="24.7109375" style="13" customWidth="1"/>
    <col min="5" max="10" width="10.7109375" style="13" customWidth="1"/>
    <col min="11" max="16384" width="9.140625" style="13"/>
  </cols>
  <sheetData>
    <row r="3" spans="1:10" ht="14">
      <c r="A3" s="13" t="s">
        <v>43</v>
      </c>
      <c r="D3" s="56" t="s">
        <v>69</v>
      </c>
      <c r="E3" s="22"/>
      <c r="F3" s="22"/>
    </row>
    <row r="4" spans="1:10" ht="13" thickBot="1">
      <c r="A4" s="51"/>
      <c r="B4" s="51"/>
      <c r="C4" s="19"/>
      <c r="D4" s="19"/>
    </row>
    <row r="5" spans="1:10" ht="32.25" customHeight="1" thickBot="1">
      <c r="A5" s="54" t="s">
        <v>44</v>
      </c>
      <c r="B5" s="55"/>
      <c r="C5" s="18"/>
      <c r="D5" s="42" t="s">
        <v>68</v>
      </c>
      <c r="E5" s="26">
        <v>2010</v>
      </c>
      <c r="F5" s="26">
        <v>2011</v>
      </c>
      <c r="G5" s="26">
        <v>2012</v>
      </c>
      <c r="H5" s="26">
        <v>2013</v>
      </c>
      <c r="I5" s="26">
        <v>2014</v>
      </c>
      <c r="J5" s="26">
        <v>2015</v>
      </c>
    </row>
    <row r="6" spans="1:10" ht="24" customHeight="1" thickBot="1">
      <c r="A6" s="1" t="s">
        <v>45</v>
      </c>
      <c r="B6" s="14" t="s">
        <v>41</v>
      </c>
      <c r="C6" s="11"/>
      <c r="D6" s="43" t="s">
        <v>39</v>
      </c>
      <c r="E6" s="24">
        <v>23951</v>
      </c>
      <c r="F6" s="24">
        <v>24319</v>
      </c>
      <c r="G6" s="24">
        <v>25101</v>
      </c>
      <c r="H6" s="24">
        <v>25128</v>
      </c>
      <c r="I6" s="24">
        <v>25686</v>
      </c>
      <c r="J6" s="24">
        <v>26467</v>
      </c>
    </row>
    <row r="7" spans="1:10" ht="24" customHeight="1" thickBot="1">
      <c r="A7" s="2" t="s">
        <v>42</v>
      </c>
      <c r="B7" s="15" t="s">
        <v>40</v>
      </c>
      <c r="C7" s="19"/>
      <c r="D7" s="44" t="s">
        <v>34</v>
      </c>
      <c r="E7" s="27">
        <v>23683</v>
      </c>
      <c r="F7" s="27">
        <v>24242</v>
      </c>
      <c r="G7" s="27">
        <v>25208</v>
      </c>
      <c r="H7" s="27">
        <v>25382</v>
      </c>
      <c r="I7" s="27">
        <v>26083</v>
      </c>
      <c r="J7" s="27">
        <v>26852</v>
      </c>
    </row>
    <row r="8" spans="1:10" ht="24" customHeight="1" thickBot="1">
      <c r="A8" s="5" t="s">
        <v>1</v>
      </c>
      <c r="B8" s="6" t="s">
        <v>46</v>
      </c>
      <c r="C8" s="20"/>
      <c r="D8" s="45" t="s">
        <v>35</v>
      </c>
      <c r="E8" s="25">
        <v>29470</v>
      </c>
      <c r="F8" s="25">
        <v>31289</v>
      </c>
      <c r="G8" s="25">
        <v>32565</v>
      </c>
      <c r="H8" s="25">
        <v>31791</v>
      </c>
      <c r="I8" s="25">
        <v>31409</v>
      </c>
      <c r="J8" s="25">
        <v>31588</v>
      </c>
    </row>
    <row r="9" spans="1:10" ht="24" customHeight="1" thickBot="1">
      <c r="A9" s="5" t="s">
        <v>2</v>
      </c>
      <c r="B9" s="6" t="s">
        <v>47</v>
      </c>
      <c r="C9" s="20"/>
      <c r="D9" s="46" t="s">
        <v>36</v>
      </c>
      <c r="E9" s="28">
        <v>23036</v>
      </c>
      <c r="F9" s="28">
        <v>23621</v>
      </c>
      <c r="G9" s="28">
        <v>24578</v>
      </c>
      <c r="H9" s="28">
        <v>24857</v>
      </c>
      <c r="I9" s="28">
        <v>25611</v>
      </c>
      <c r="J9" s="28">
        <v>26464</v>
      </c>
    </row>
    <row r="10" spans="1:10" ht="24" customHeight="1" thickBot="1">
      <c r="A10" s="5" t="s">
        <v>3</v>
      </c>
      <c r="B10" s="6" t="s">
        <v>48</v>
      </c>
      <c r="C10" s="20"/>
      <c r="D10" s="47" t="s">
        <v>37</v>
      </c>
      <c r="E10" s="25">
        <v>40119</v>
      </c>
      <c r="F10" s="25">
        <v>40598</v>
      </c>
      <c r="G10" s="25">
        <v>41732</v>
      </c>
      <c r="H10" s="25">
        <v>40232</v>
      </c>
      <c r="I10" s="25">
        <v>41343</v>
      </c>
      <c r="J10" s="25">
        <v>41071</v>
      </c>
    </row>
    <row r="11" spans="1:10" ht="24" customHeight="1" thickBot="1">
      <c r="A11" s="5" t="s">
        <v>4</v>
      </c>
      <c r="B11" s="6" t="s">
        <v>49</v>
      </c>
      <c r="C11" s="20"/>
      <c r="D11" s="46" t="s">
        <v>38</v>
      </c>
      <c r="E11" s="28">
        <v>23282</v>
      </c>
      <c r="F11" s="28">
        <v>23081</v>
      </c>
      <c r="G11" s="28">
        <v>23633</v>
      </c>
      <c r="H11" s="28">
        <v>23538</v>
      </c>
      <c r="I11" s="28">
        <v>24035</v>
      </c>
      <c r="J11" s="28">
        <v>24570</v>
      </c>
    </row>
    <row r="12" spans="1:10" ht="24" customHeight="1" thickBot="1">
      <c r="A12" s="7" t="s">
        <v>0</v>
      </c>
      <c r="B12" s="6" t="s">
        <v>50</v>
      </c>
      <c r="C12" s="20"/>
      <c r="D12" s="45" t="s">
        <v>19</v>
      </c>
      <c r="E12" s="25">
        <v>18644</v>
      </c>
      <c r="F12" s="25">
        <v>18630</v>
      </c>
      <c r="G12" s="25">
        <v>19950</v>
      </c>
      <c r="H12" s="25">
        <v>20584</v>
      </c>
      <c r="I12" s="25">
        <v>21117</v>
      </c>
      <c r="J12" s="25">
        <v>21478</v>
      </c>
    </row>
    <row r="13" spans="1:10" ht="24" customHeight="1" thickBot="1">
      <c r="A13" s="5" t="s">
        <v>5</v>
      </c>
      <c r="B13" s="6" t="s">
        <v>51</v>
      </c>
      <c r="C13" s="20"/>
      <c r="D13" s="46" t="s">
        <v>20</v>
      </c>
      <c r="E13" s="28">
        <v>22172</v>
      </c>
      <c r="F13" s="28">
        <v>22636</v>
      </c>
      <c r="G13" s="28">
        <v>22801</v>
      </c>
      <c r="H13" s="28">
        <v>22319</v>
      </c>
      <c r="I13" s="28">
        <v>22783</v>
      </c>
      <c r="J13" s="28">
        <v>23895</v>
      </c>
    </row>
    <row r="14" spans="1:10" ht="24" customHeight="1" thickBot="1">
      <c r="A14" s="5" t="s">
        <v>6</v>
      </c>
      <c r="B14" s="6" t="s">
        <v>52</v>
      </c>
      <c r="C14" s="20"/>
      <c r="D14" s="45" t="s">
        <v>32</v>
      </c>
      <c r="E14" s="25">
        <v>21973</v>
      </c>
      <c r="F14" s="25">
        <v>22480</v>
      </c>
      <c r="G14" s="25">
        <v>23092</v>
      </c>
      <c r="H14" s="25">
        <v>23368</v>
      </c>
      <c r="I14" s="25">
        <v>23839</v>
      </c>
      <c r="J14" s="25">
        <v>24527</v>
      </c>
    </row>
    <row r="15" spans="1:10" ht="24" customHeight="1" thickBot="1">
      <c r="A15" s="5" t="s">
        <v>7</v>
      </c>
      <c r="B15" s="6" t="s">
        <v>53</v>
      </c>
      <c r="C15" s="20"/>
      <c r="D15" s="46" t="s">
        <v>21</v>
      </c>
      <c r="E15" s="28">
        <v>23052</v>
      </c>
      <c r="F15" s="28">
        <v>23352</v>
      </c>
      <c r="G15" s="28">
        <v>23499</v>
      </c>
      <c r="H15" s="28">
        <v>23511</v>
      </c>
      <c r="I15" s="28">
        <v>24018</v>
      </c>
      <c r="J15" s="28">
        <v>24786</v>
      </c>
    </row>
    <row r="16" spans="1:10" ht="24" customHeight="1" thickBot="1">
      <c r="A16" s="5" t="s">
        <v>8</v>
      </c>
      <c r="B16" s="6" t="s">
        <v>54</v>
      </c>
      <c r="C16" s="20"/>
      <c r="D16" s="45" t="s">
        <v>31</v>
      </c>
      <c r="E16" s="25">
        <v>12808</v>
      </c>
      <c r="F16" s="25">
        <v>12856</v>
      </c>
      <c r="G16" s="25">
        <v>13562</v>
      </c>
      <c r="H16" s="25">
        <v>13918</v>
      </c>
      <c r="I16" s="25">
        <v>14093</v>
      </c>
      <c r="J16" s="25">
        <v>14957</v>
      </c>
    </row>
    <row r="17" spans="1:10" ht="24" customHeight="1" thickBot="1">
      <c r="A17" s="5" t="s">
        <v>9</v>
      </c>
      <c r="B17" s="6" t="s">
        <v>55</v>
      </c>
      <c r="C17" s="20"/>
      <c r="D17" s="46" t="s">
        <v>22</v>
      </c>
      <c r="E17" s="28">
        <v>43527</v>
      </c>
      <c r="F17" s="28">
        <v>44639</v>
      </c>
      <c r="G17" s="28">
        <v>46707</v>
      </c>
      <c r="H17" s="28">
        <v>46171</v>
      </c>
      <c r="I17" s="28">
        <v>47364</v>
      </c>
      <c r="J17" s="28">
        <v>48295</v>
      </c>
    </row>
    <row r="18" spans="1:10" ht="24" customHeight="1" thickBot="1">
      <c r="A18" s="5" t="s">
        <v>10</v>
      </c>
      <c r="B18" s="6" t="s">
        <v>56</v>
      </c>
      <c r="C18" s="20"/>
      <c r="D18" s="45" t="s">
        <v>23</v>
      </c>
      <c r="E18" s="25">
        <v>46436</v>
      </c>
      <c r="F18" s="25">
        <v>47425</v>
      </c>
      <c r="G18" s="25">
        <v>51453</v>
      </c>
      <c r="H18" s="25">
        <v>46938</v>
      </c>
      <c r="I18" s="25">
        <v>48157</v>
      </c>
      <c r="J18" s="25">
        <v>48673</v>
      </c>
    </row>
    <row r="19" spans="1:10" ht="24" customHeight="1" thickBot="1">
      <c r="A19" s="5" t="s">
        <v>11</v>
      </c>
      <c r="B19" s="6" t="s">
        <v>57</v>
      </c>
      <c r="C19" s="20"/>
      <c r="D19" s="46" t="s">
        <v>24</v>
      </c>
      <c r="E19" s="28">
        <v>22709</v>
      </c>
      <c r="F19" s="28">
        <v>21880</v>
      </c>
      <c r="G19" s="28">
        <v>21386</v>
      </c>
      <c r="H19" s="28">
        <v>22007</v>
      </c>
      <c r="I19" s="28">
        <v>22374</v>
      </c>
      <c r="J19" s="28">
        <v>23411</v>
      </c>
    </row>
    <row r="20" spans="1:10" ht="24" customHeight="1" thickBot="1">
      <c r="A20" s="5" t="s">
        <v>12</v>
      </c>
      <c r="B20" s="6" t="s">
        <v>58</v>
      </c>
      <c r="C20" s="20"/>
      <c r="D20" s="45" t="s">
        <v>30</v>
      </c>
      <c r="E20" s="25">
        <v>31194</v>
      </c>
      <c r="F20" s="25">
        <v>30702</v>
      </c>
      <c r="G20" s="25">
        <v>31908</v>
      </c>
      <c r="H20" s="25">
        <v>32132</v>
      </c>
      <c r="I20" s="25">
        <v>32480</v>
      </c>
      <c r="J20" s="25">
        <v>33025</v>
      </c>
    </row>
    <row r="21" spans="1:10" ht="24" customHeight="1" thickBot="1">
      <c r="A21" s="5" t="s">
        <v>13</v>
      </c>
      <c r="B21" s="6" t="s">
        <v>59</v>
      </c>
      <c r="C21" s="20"/>
      <c r="D21" s="46" t="s">
        <v>33</v>
      </c>
      <c r="E21" s="28">
        <v>16445</v>
      </c>
      <c r="F21" s="28">
        <v>16368</v>
      </c>
      <c r="G21" s="28">
        <v>16566</v>
      </c>
      <c r="H21" s="28">
        <v>16868</v>
      </c>
      <c r="I21" s="28">
        <v>16725</v>
      </c>
      <c r="J21" s="28">
        <v>17449</v>
      </c>
    </row>
    <row r="22" spans="1:10" ht="24" customHeight="1" thickBot="1">
      <c r="A22" s="5" t="s">
        <v>14</v>
      </c>
      <c r="B22" s="6" t="s">
        <v>60</v>
      </c>
      <c r="C22" s="20"/>
      <c r="D22" s="45" t="s">
        <v>25</v>
      </c>
      <c r="E22" s="25">
        <v>26958</v>
      </c>
      <c r="F22" s="25">
        <v>26349</v>
      </c>
      <c r="G22" s="25">
        <v>26761</v>
      </c>
      <c r="H22" s="25">
        <v>26782</v>
      </c>
      <c r="I22" s="25">
        <v>27614</v>
      </c>
      <c r="J22" s="25">
        <v>28868</v>
      </c>
    </row>
    <row r="23" spans="1:10" ht="24" customHeight="1" thickBot="1">
      <c r="A23" s="5" t="s">
        <v>15</v>
      </c>
      <c r="B23" s="6" t="s">
        <v>61</v>
      </c>
      <c r="C23" s="20"/>
      <c r="D23" s="46" t="s">
        <v>26</v>
      </c>
      <c r="E23" s="28">
        <v>23113</v>
      </c>
      <c r="F23" s="28">
        <v>23718</v>
      </c>
      <c r="G23" s="28">
        <v>24341</v>
      </c>
      <c r="H23" s="28">
        <v>24789</v>
      </c>
      <c r="I23" s="28">
        <v>25295</v>
      </c>
      <c r="J23" s="28">
        <v>25734</v>
      </c>
    </row>
    <row r="24" spans="1:10" ht="24" customHeight="1" thickBot="1">
      <c r="A24" s="5" t="s">
        <v>16</v>
      </c>
      <c r="B24" s="6" t="s">
        <v>62</v>
      </c>
      <c r="C24" s="20"/>
      <c r="D24" s="45" t="s">
        <v>27</v>
      </c>
      <c r="E24" s="25">
        <v>24290</v>
      </c>
      <c r="F24" s="25">
        <v>24941</v>
      </c>
      <c r="G24" s="25">
        <v>25598</v>
      </c>
      <c r="H24" s="25">
        <v>25051</v>
      </c>
      <c r="I24" s="25">
        <v>25615</v>
      </c>
      <c r="J24" s="25">
        <v>26776</v>
      </c>
    </row>
    <row r="25" spans="1:10" ht="24" customHeight="1" thickBot="1">
      <c r="A25" s="5" t="s">
        <v>17</v>
      </c>
      <c r="B25" s="6" t="s">
        <v>63</v>
      </c>
      <c r="C25" s="20"/>
      <c r="D25" s="46" t="s">
        <v>28</v>
      </c>
      <c r="E25" s="28">
        <v>19829</v>
      </c>
      <c r="F25" s="28">
        <v>19829</v>
      </c>
      <c r="G25" s="28">
        <v>21091</v>
      </c>
      <c r="H25" s="28">
        <v>20785</v>
      </c>
      <c r="I25" s="28">
        <v>20948</v>
      </c>
      <c r="J25" s="28">
        <v>21978</v>
      </c>
    </row>
    <row r="26" spans="1:10" ht="24" customHeight="1" thickBot="1">
      <c r="A26" s="5" t="s">
        <v>18</v>
      </c>
      <c r="B26" s="6" t="s">
        <v>64</v>
      </c>
      <c r="C26" s="20"/>
      <c r="D26" s="45" t="s">
        <v>29</v>
      </c>
      <c r="E26" s="25">
        <v>18338</v>
      </c>
      <c r="F26" s="25">
        <v>19594</v>
      </c>
      <c r="G26" s="25">
        <v>19868</v>
      </c>
      <c r="H26" s="25">
        <v>19689</v>
      </c>
      <c r="I26" s="25">
        <v>20016</v>
      </c>
      <c r="J26" s="25">
        <v>20541</v>
      </c>
    </row>
    <row r="27" spans="1:10" hidden="1">
      <c r="A27" s="8"/>
      <c r="B27" s="8"/>
      <c r="D27" s="23"/>
      <c r="E27" s="8"/>
      <c r="F27" s="8"/>
    </row>
    <row r="28" spans="1:10" ht="24" hidden="1">
      <c r="A28" s="9"/>
      <c r="B28" s="10" t="s">
        <v>65</v>
      </c>
      <c r="C28" s="21"/>
      <c r="D28" s="16"/>
      <c r="E28" s="3">
        <v>23873</v>
      </c>
      <c r="F28" s="4">
        <v>24326</v>
      </c>
      <c r="G28" s="4">
        <v>25119</v>
      </c>
      <c r="H28" s="4">
        <v>25100</v>
      </c>
      <c r="I28" s="4">
        <v>25646</v>
      </c>
      <c r="J28" s="4">
        <v>26396</v>
      </c>
    </row>
    <row r="29" spans="1:10" ht="24" hidden="1">
      <c r="A29" s="9"/>
      <c r="B29" s="10" t="s">
        <v>66</v>
      </c>
      <c r="C29" s="21"/>
      <c r="D29" s="17"/>
      <c r="E29" s="3">
        <v>24289</v>
      </c>
      <c r="F29" s="4">
        <v>24287</v>
      </c>
      <c r="G29" s="4">
        <v>25018</v>
      </c>
      <c r="H29" s="4">
        <v>25251</v>
      </c>
      <c r="I29" s="4">
        <v>25863</v>
      </c>
      <c r="J29" s="4">
        <v>26787</v>
      </c>
    </row>
    <row r="30" spans="1:10" hidden="1">
      <c r="A30" s="52"/>
      <c r="B30" s="53"/>
      <c r="C30" s="11"/>
      <c r="D30" s="11"/>
      <c r="E30" s="12"/>
      <c r="F30" s="12"/>
      <c r="G30" s="12"/>
      <c r="H30" s="12"/>
      <c r="I30" s="12"/>
      <c r="J30" s="12"/>
    </row>
  </sheetData>
  <mergeCells count="3">
    <mergeCell ref="A4:B4"/>
    <mergeCell ref="A30:B30"/>
    <mergeCell ref="A5:B5"/>
  </mergeCells>
  <phoneticPr fontId="9"/>
  <pageMargins left="0.7" right="0.7" top="0.75" bottom="0.75" header="0.3" footer="0.3"/>
  <pageSetup paperSize="9" orientation="portrait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5"/>
  <sheetViews>
    <sheetView tabSelected="1" topLeftCell="C1" zoomScale="85" zoomScaleNormal="85" zoomScalePageLayoutView="85" workbookViewId="0">
      <selection activeCell="C4" sqref="C4"/>
    </sheetView>
  </sheetViews>
  <sheetFormatPr baseColWidth="12" defaultColWidth="9.140625" defaultRowHeight="12" x14ac:dyDescent="0"/>
  <cols>
    <col min="1" max="1" width="2.7109375" style="30" hidden="1" customWidth="1"/>
    <col min="2" max="2" width="36.85546875" style="30" hidden="1" customWidth="1"/>
    <col min="3" max="3" width="15.5703125" style="31" customWidth="1"/>
    <col min="4" max="4" width="24.7109375" style="30" customWidth="1"/>
    <col min="5" max="6" width="10.28515625" style="30" hidden="1" customWidth="1"/>
    <col min="7" max="11" width="0" style="30" hidden="1" customWidth="1"/>
    <col min="12" max="16" width="10.85546875" style="30" customWidth="1"/>
    <col min="17" max="16384" width="9.140625" style="30"/>
  </cols>
  <sheetData>
    <row r="2" spans="1:16" ht="14">
      <c r="D2" s="57" t="s">
        <v>70</v>
      </c>
    </row>
    <row r="3" spans="1:16" ht="13" thickBot="1"/>
    <row r="4" spans="1:16" ht="33" customHeight="1" thickBot="1">
      <c r="A4" s="54" t="s">
        <v>44</v>
      </c>
      <c r="B4" s="55"/>
      <c r="C4" s="18"/>
      <c r="D4" s="48" t="s">
        <v>67</v>
      </c>
      <c r="E4" s="32">
        <v>2010</v>
      </c>
      <c r="F4" s="32">
        <v>2011</v>
      </c>
      <c r="G4" s="32">
        <v>2012</v>
      </c>
      <c r="H4" s="32">
        <v>2013</v>
      </c>
      <c r="I4" s="32">
        <v>2014</v>
      </c>
      <c r="J4" s="32">
        <v>2015</v>
      </c>
      <c r="K4" s="32"/>
      <c r="L4" s="32">
        <v>2011</v>
      </c>
      <c r="M4" s="32">
        <v>2012</v>
      </c>
      <c r="N4" s="32">
        <v>2013</v>
      </c>
      <c r="O4" s="32">
        <v>2014</v>
      </c>
      <c r="P4" s="32">
        <v>2015</v>
      </c>
    </row>
    <row r="5" spans="1:16" ht="24" customHeight="1" thickBot="1">
      <c r="A5" s="1"/>
      <c r="B5" s="14" t="s">
        <v>41</v>
      </c>
      <c r="C5" s="11"/>
      <c r="D5" s="43" t="s">
        <v>39</v>
      </c>
      <c r="E5" s="24">
        <v>23951</v>
      </c>
      <c r="F5" s="24">
        <v>24319</v>
      </c>
      <c r="G5" s="24">
        <v>25101</v>
      </c>
      <c r="H5" s="24">
        <v>25128</v>
      </c>
      <c r="I5" s="24">
        <v>25686</v>
      </c>
      <c r="J5" s="24">
        <v>26467</v>
      </c>
      <c r="K5" s="29"/>
      <c r="L5" s="33">
        <f>(F5-E5)/E5</f>
        <v>1.5364702935159284E-2</v>
      </c>
      <c r="M5" s="33">
        <f>(G5-F5)/F5</f>
        <v>3.2155927464122699E-2</v>
      </c>
      <c r="N5" s="33">
        <f>(H5-G5)/G5</f>
        <v>1.0756543564001434E-3</v>
      </c>
      <c r="O5" s="33">
        <f>(I5-H5)/H5</f>
        <v>2.2206303724928367E-2</v>
      </c>
      <c r="P5" s="33">
        <f>(J5-I5)/I5</f>
        <v>3.04056684575255E-2</v>
      </c>
    </row>
    <row r="6" spans="1:16" ht="24" customHeight="1" thickBot="1">
      <c r="A6" s="2"/>
      <c r="B6" s="15" t="s">
        <v>40</v>
      </c>
      <c r="C6" s="19"/>
      <c r="D6" s="49" t="s">
        <v>34</v>
      </c>
      <c r="E6" s="35">
        <v>23683</v>
      </c>
      <c r="F6" s="35">
        <v>24242</v>
      </c>
      <c r="G6" s="35">
        <v>25208</v>
      </c>
      <c r="H6" s="35">
        <v>25382</v>
      </c>
      <c r="I6" s="35">
        <v>26083</v>
      </c>
      <c r="J6" s="35">
        <v>26852</v>
      </c>
      <c r="K6" s="34"/>
      <c r="L6" s="36">
        <f t="shared" ref="L6:L25" si="0">(F6-E6)/E6</f>
        <v>2.3603428619685007E-2</v>
      </c>
      <c r="M6" s="36">
        <f t="shared" ref="M6:M25" si="1">(G6-F6)/F6</f>
        <v>3.9848197343453511E-2</v>
      </c>
      <c r="N6" s="36">
        <f t="shared" ref="N6:N25" si="2">(H6-G6)/G6</f>
        <v>6.902570612503967E-3</v>
      </c>
      <c r="O6" s="36">
        <f t="shared" ref="O6:O25" si="3">(I6-H6)/H6</f>
        <v>2.7617997005752109E-2</v>
      </c>
      <c r="P6" s="36">
        <f t="shared" ref="P6:P25" si="4">(J6-I6)/I6</f>
        <v>2.9482804892075297E-2</v>
      </c>
    </row>
    <row r="7" spans="1:16" ht="24" customHeight="1" thickBot="1">
      <c r="A7" s="5" t="s">
        <v>1</v>
      </c>
      <c r="B7" s="6" t="s">
        <v>46</v>
      </c>
      <c r="C7" s="20"/>
      <c r="D7" s="45" t="s">
        <v>35</v>
      </c>
      <c r="E7" s="25">
        <v>29470</v>
      </c>
      <c r="F7" s="25">
        <v>31289</v>
      </c>
      <c r="G7" s="25">
        <v>32565</v>
      </c>
      <c r="H7" s="25">
        <v>31791</v>
      </c>
      <c r="I7" s="25">
        <v>31409</v>
      </c>
      <c r="J7" s="25">
        <v>31588</v>
      </c>
      <c r="K7" s="37"/>
      <c r="L7" s="38">
        <f t="shared" si="0"/>
        <v>6.1723786901934169E-2</v>
      </c>
      <c r="M7" s="38">
        <f t="shared" si="1"/>
        <v>4.0781105180734446E-2</v>
      </c>
      <c r="N7" s="38">
        <f t="shared" si="2"/>
        <v>-2.3767848917549517E-2</v>
      </c>
      <c r="O7" s="38">
        <f t="shared" si="3"/>
        <v>-1.2015979365229154E-2</v>
      </c>
      <c r="P7" s="38">
        <f t="shared" si="4"/>
        <v>5.6990034703428951E-3</v>
      </c>
    </row>
    <row r="8" spans="1:16" ht="24" customHeight="1" thickBot="1">
      <c r="A8" s="5" t="s">
        <v>2</v>
      </c>
      <c r="B8" s="6" t="s">
        <v>47</v>
      </c>
      <c r="C8" s="20"/>
      <c r="D8" s="50" t="s">
        <v>36</v>
      </c>
      <c r="E8" s="39">
        <v>23036</v>
      </c>
      <c r="F8" s="39">
        <v>23621</v>
      </c>
      <c r="G8" s="39">
        <v>24578</v>
      </c>
      <c r="H8" s="39">
        <v>24857</v>
      </c>
      <c r="I8" s="39">
        <v>25611</v>
      </c>
      <c r="J8" s="39">
        <v>26464</v>
      </c>
      <c r="K8" s="40"/>
      <c r="L8" s="41">
        <f t="shared" si="0"/>
        <v>2.5395033860045147E-2</v>
      </c>
      <c r="M8" s="41">
        <f t="shared" si="1"/>
        <v>4.0514796155962915E-2</v>
      </c>
      <c r="N8" s="41">
        <f t="shared" si="2"/>
        <v>1.135161526568476E-2</v>
      </c>
      <c r="O8" s="41">
        <f t="shared" si="3"/>
        <v>3.0333507663837148E-2</v>
      </c>
      <c r="P8" s="41">
        <f t="shared" si="4"/>
        <v>3.3306001327554569E-2</v>
      </c>
    </row>
    <row r="9" spans="1:16" ht="24" customHeight="1" thickBot="1">
      <c r="A9" s="5" t="s">
        <v>3</v>
      </c>
      <c r="B9" s="6" t="s">
        <v>48</v>
      </c>
      <c r="C9" s="20"/>
      <c r="D9" s="47" t="s">
        <v>37</v>
      </c>
      <c r="E9" s="25">
        <v>40119</v>
      </c>
      <c r="F9" s="25">
        <v>40598</v>
      </c>
      <c r="G9" s="25">
        <v>41732</v>
      </c>
      <c r="H9" s="25">
        <v>40232</v>
      </c>
      <c r="I9" s="25">
        <v>41343</v>
      </c>
      <c r="J9" s="25">
        <v>41071</v>
      </c>
      <c r="K9" s="37"/>
      <c r="L9" s="38">
        <f t="shared" si="0"/>
        <v>1.1939480046860589E-2</v>
      </c>
      <c r="M9" s="38">
        <f t="shared" si="1"/>
        <v>2.7932410463569635E-2</v>
      </c>
      <c r="N9" s="38">
        <f t="shared" si="2"/>
        <v>-3.5943640371896866E-2</v>
      </c>
      <c r="O9" s="38">
        <f t="shared" si="3"/>
        <v>2.7614833963014517E-2</v>
      </c>
      <c r="P9" s="38">
        <f t="shared" si="4"/>
        <v>-6.5791064992864572E-3</v>
      </c>
    </row>
    <row r="10" spans="1:16" ht="24" customHeight="1" thickBot="1">
      <c r="A10" s="5" t="s">
        <v>4</v>
      </c>
      <c r="B10" s="6" t="s">
        <v>49</v>
      </c>
      <c r="C10" s="20"/>
      <c r="D10" s="50" t="s">
        <v>38</v>
      </c>
      <c r="E10" s="39">
        <v>23282</v>
      </c>
      <c r="F10" s="39">
        <v>23081</v>
      </c>
      <c r="G10" s="39">
        <v>23633</v>
      </c>
      <c r="H10" s="39">
        <v>23538</v>
      </c>
      <c r="I10" s="39">
        <v>24035</v>
      </c>
      <c r="J10" s="39">
        <v>24570</v>
      </c>
      <c r="K10" s="40"/>
      <c r="L10" s="41">
        <f t="shared" si="0"/>
        <v>-8.6332789279271547E-3</v>
      </c>
      <c r="M10" s="41">
        <f t="shared" si="1"/>
        <v>2.3915774879771239E-2</v>
      </c>
      <c r="N10" s="41">
        <f t="shared" si="2"/>
        <v>-4.0198028180933442E-3</v>
      </c>
      <c r="O10" s="41">
        <f t="shared" si="3"/>
        <v>2.1114793100518312E-2</v>
      </c>
      <c r="P10" s="41">
        <f t="shared" si="4"/>
        <v>2.2259205325566883E-2</v>
      </c>
    </row>
    <row r="11" spans="1:16" ht="24" customHeight="1" thickBot="1">
      <c r="A11" s="7" t="s">
        <v>0</v>
      </c>
      <c r="B11" s="6" t="s">
        <v>50</v>
      </c>
      <c r="C11" s="20"/>
      <c r="D11" s="45" t="s">
        <v>19</v>
      </c>
      <c r="E11" s="25">
        <v>18644</v>
      </c>
      <c r="F11" s="25">
        <v>18630</v>
      </c>
      <c r="G11" s="25">
        <v>19950</v>
      </c>
      <c r="H11" s="25">
        <v>20584</v>
      </c>
      <c r="I11" s="25">
        <v>21117</v>
      </c>
      <c r="J11" s="25">
        <v>21478</v>
      </c>
      <c r="K11" s="37"/>
      <c r="L11" s="38">
        <f t="shared" si="0"/>
        <v>-7.509118214975327E-4</v>
      </c>
      <c r="M11" s="38">
        <f t="shared" si="1"/>
        <v>7.0853462157809979E-2</v>
      </c>
      <c r="N11" s="38">
        <f t="shared" si="2"/>
        <v>3.1779448621553887E-2</v>
      </c>
      <c r="O11" s="38">
        <f t="shared" si="3"/>
        <v>2.5893898173338516E-2</v>
      </c>
      <c r="P11" s="38">
        <f t="shared" si="4"/>
        <v>1.7095231330207888E-2</v>
      </c>
    </row>
    <row r="12" spans="1:16" ht="24" customHeight="1" thickBot="1">
      <c r="A12" s="5" t="s">
        <v>5</v>
      </c>
      <c r="B12" s="6" t="s">
        <v>51</v>
      </c>
      <c r="C12" s="20"/>
      <c r="D12" s="50" t="s">
        <v>20</v>
      </c>
      <c r="E12" s="39">
        <v>22172</v>
      </c>
      <c r="F12" s="39">
        <v>22636</v>
      </c>
      <c r="G12" s="39">
        <v>22801</v>
      </c>
      <c r="H12" s="39">
        <v>22319</v>
      </c>
      <c r="I12" s="39">
        <v>22783</v>
      </c>
      <c r="J12" s="39">
        <v>23895</v>
      </c>
      <c r="K12" s="40"/>
      <c r="L12" s="41">
        <f t="shared" si="0"/>
        <v>2.0927295688255458E-2</v>
      </c>
      <c r="M12" s="41">
        <f t="shared" si="1"/>
        <v>7.2892737232726629E-3</v>
      </c>
      <c r="N12" s="41">
        <f t="shared" si="2"/>
        <v>-2.1139423709486425E-2</v>
      </c>
      <c r="O12" s="41">
        <f t="shared" si="3"/>
        <v>2.0789461893454007E-2</v>
      </c>
      <c r="P12" s="41">
        <f t="shared" si="4"/>
        <v>4.8808321994469564E-2</v>
      </c>
    </row>
    <row r="13" spans="1:16" ht="24" customHeight="1" thickBot="1">
      <c r="A13" s="5" t="s">
        <v>6</v>
      </c>
      <c r="B13" s="6" t="s">
        <v>52</v>
      </c>
      <c r="C13" s="20"/>
      <c r="D13" s="45" t="s">
        <v>32</v>
      </c>
      <c r="E13" s="25">
        <v>21973</v>
      </c>
      <c r="F13" s="25">
        <v>22480</v>
      </c>
      <c r="G13" s="25">
        <v>23092</v>
      </c>
      <c r="H13" s="25">
        <v>23368</v>
      </c>
      <c r="I13" s="25">
        <v>23839</v>
      </c>
      <c r="J13" s="25">
        <v>24527</v>
      </c>
      <c r="K13" s="37"/>
      <c r="L13" s="38">
        <f t="shared" si="0"/>
        <v>2.3073772356983571E-2</v>
      </c>
      <c r="M13" s="38">
        <f t="shared" si="1"/>
        <v>2.7224199288256229E-2</v>
      </c>
      <c r="N13" s="38">
        <f t="shared" si="2"/>
        <v>1.1952191235059761E-2</v>
      </c>
      <c r="O13" s="38">
        <f t="shared" si="3"/>
        <v>2.015576857240671E-2</v>
      </c>
      <c r="P13" s="38">
        <f t="shared" si="4"/>
        <v>2.8860270984521163E-2</v>
      </c>
    </row>
    <row r="14" spans="1:16" ht="24" customHeight="1" thickBot="1">
      <c r="A14" s="5" t="s">
        <v>7</v>
      </c>
      <c r="B14" s="6" t="s">
        <v>53</v>
      </c>
      <c r="C14" s="20"/>
      <c r="D14" s="50" t="s">
        <v>21</v>
      </c>
      <c r="E14" s="39">
        <v>23052</v>
      </c>
      <c r="F14" s="39">
        <v>23352</v>
      </c>
      <c r="G14" s="39">
        <v>23499</v>
      </c>
      <c r="H14" s="39">
        <v>23511</v>
      </c>
      <c r="I14" s="39">
        <v>24018</v>
      </c>
      <c r="J14" s="39">
        <v>24786</v>
      </c>
      <c r="K14" s="40"/>
      <c r="L14" s="41">
        <f t="shared" si="0"/>
        <v>1.3014055179593961E-2</v>
      </c>
      <c r="M14" s="41">
        <f t="shared" si="1"/>
        <v>6.2949640287769783E-3</v>
      </c>
      <c r="N14" s="41">
        <f t="shared" si="2"/>
        <v>5.1066002808630153E-4</v>
      </c>
      <c r="O14" s="41">
        <f t="shared" si="3"/>
        <v>2.1564374122751053E-2</v>
      </c>
      <c r="P14" s="41">
        <f t="shared" si="4"/>
        <v>3.1976017986510119E-2</v>
      </c>
    </row>
    <row r="15" spans="1:16" ht="24" customHeight="1" thickBot="1">
      <c r="A15" s="5" t="s">
        <v>8</v>
      </c>
      <c r="B15" s="6" t="s">
        <v>54</v>
      </c>
      <c r="C15" s="20"/>
      <c r="D15" s="45" t="s">
        <v>31</v>
      </c>
      <c r="E15" s="25">
        <v>12808</v>
      </c>
      <c r="F15" s="25">
        <v>12856</v>
      </c>
      <c r="G15" s="25">
        <v>13562</v>
      </c>
      <c r="H15" s="25">
        <v>13918</v>
      </c>
      <c r="I15" s="25">
        <v>14093</v>
      </c>
      <c r="J15" s="25">
        <v>14957</v>
      </c>
      <c r="K15" s="37"/>
      <c r="L15" s="38">
        <f t="shared" si="0"/>
        <v>3.7476577139287947E-3</v>
      </c>
      <c r="M15" s="38">
        <f t="shared" si="1"/>
        <v>5.4915992532669572E-2</v>
      </c>
      <c r="N15" s="38">
        <f t="shared" si="2"/>
        <v>2.6249815661406873E-2</v>
      </c>
      <c r="O15" s="38">
        <f t="shared" si="3"/>
        <v>1.2573645638741198E-2</v>
      </c>
      <c r="P15" s="38">
        <f t="shared" si="4"/>
        <v>6.1307031859788551E-2</v>
      </c>
    </row>
    <row r="16" spans="1:16" ht="24" customHeight="1" thickBot="1">
      <c r="A16" s="5" t="s">
        <v>9</v>
      </c>
      <c r="B16" s="6" t="s">
        <v>55</v>
      </c>
      <c r="C16" s="20"/>
      <c r="D16" s="50" t="s">
        <v>22</v>
      </c>
      <c r="E16" s="39">
        <v>43527</v>
      </c>
      <c r="F16" s="39">
        <v>44639</v>
      </c>
      <c r="G16" s="39">
        <v>46707</v>
      </c>
      <c r="H16" s="39">
        <v>46171</v>
      </c>
      <c r="I16" s="39">
        <v>47364</v>
      </c>
      <c r="J16" s="39">
        <v>48295</v>
      </c>
      <c r="K16" s="40"/>
      <c r="L16" s="41">
        <f t="shared" si="0"/>
        <v>2.5547361407861787E-2</v>
      </c>
      <c r="M16" s="41">
        <f t="shared" si="1"/>
        <v>4.6327202670310715E-2</v>
      </c>
      <c r="N16" s="41">
        <f t="shared" si="2"/>
        <v>-1.1475795919241227E-2</v>
      </c>
      <c r="O16" s="41">
        <f t="shared" si="3"/>
        <v>2.5838729938706114E-2</v>
      </c>
      <c r="P16" s="41">
        <f t="shared" si="4"/>
        <v>1.9656279030487289E-2</v>
      </c>
    </row>
    <row r="17" spans="1:16" ht="24" customHeight="1" thickBot="1">
      <c r="A17" s="5" t="s">
        <v>10</v>
      </c>
      <c r="B17" s="6" t="s">
        <v>56</v>
      </c>
      <c r="C17" s="20"/>
      <c r="D17" s="45" t="s">
        <v>23</v>
      </c>
      <c r="E17" s="25">
        <v>46436</v>
      </c>
      <c r="F17" s="25">
        <v>47425</v>
      </c>
      <c r="G17" s="25">
        <v>51453</v>
      </c>
      <c r="H17" s="25">
        <v>46938</v>
      </c>
      <c r="I17" s="25">
        <v>48157</v>
      </c>
      <c r="J17" s="25">
        <v>48673</v>
      </c>
      <c r="K17" s="37"/>
      <c r="L17" s="38">
        <f t="shared" si="0"/>
        <v>2.1298130760616762E-2</v>
      </c>
      <c r="M17" s="38">
        <f t="shared" si="1"/>
        <v>8.4934106483921981E-2</v>
      </c>
      <c r="N17" s="38">
        <f t="shared" si="2"/>
        <v>-8.7749985423590457E-2</v>
      </c>
      <c r="O17" s="38">
        <f t="shared" si="3"/>
        <v>2.5970429076654311E-2</v>
      </c>
      <c r="P17" s="38">
        <f t="shared" si="4"/>
        <v>1.0714953173993397E-2</v>
      </c>
    </row>
    <row r="18" spans="1:16" ht="24" customHeight="1" thickBot="1">
      <c r="A18" s="5" t="s">
        <v>11</v>
      </c>
      <c r="B18" s="6" t="s">
        <v>57</v>
      </c>
      <c r="C18" s="20"/>
      <c r="D18" s="50" t="s">
        <v>24</v>
      </c>
      <c r="E18" s="39">
        <v>22709</v>
      </c>
      <c r="F18" s="39">
        <v>21880</v>
      </c>
      <c r="G18" s="39">
        <v>21386</v>
      </c>
      <c r="H18" s="39">
        <v>22007</v>
      </c>
      <c r="I18" s="39">
        <v>22374</v>
      </c>
      <c r="J18" s="39">
        <v>23411</v>
      </c>
      <c r="K18" s="40"/>
      <c r="L18" s="41">
        <f t="shared" si="0"/>
        <v>-3.6505350301642522E-2</v>
      </c>
      <c r="M18" s="41">
        <f t="shared" si="1"/>
        <v>-2.2577696526508227E-2</v>
      </c>
      <c r="N18" s="41">
        <f t="shared" si="2"/>
        <v>2.9037688207238382E-2</v>
      </c>
      <c r="O18" s="41">
        <f t="shared" si="3"/>
        <v>1.6676512018903078E-2</v>
      </c>
      <c r="P18" s="41">
        <f t="shared" si="4"/>
        <v>4.6348440153749886E-2</v>
      </c>
    </row>
    <row r="19" spans="1:16" ht="24" customHeight="1" thickBot="1">
      <c r="A19" s="5" t="s">
        <v>12</v>
      </c>
      <c r="B19" s="6" t="s">
        <v>58</v>
      </c>
      <c r="C19" s="20"/>
      <c r="D19" s="45" t="s">
        <v>30</v>
      </c>
      <c r="E19" s="25">
        <v>31194</v>
      </c>
      <c r="F19" s="25">
        <v>30702</v>
      </c>
      <c r="G19" s="25">
        <v>31908</v>
      </c>
      <c r="H19" s="25">
        <v>32132</v>
      </c>
      <c r="I19" s="25">
        <v>32480</v>
      </c>
      <c r="J19" s="25">
        <v>33025</v>
      </c>
      <c r="K19" s="37"/>
      <c r="L19" s="38">
        <f t="shared" si="0"/>
        <v>-1.5772263896903251E-2</v>
      </c>
      <c r="M19" s="38">
        <f t="shared" si="1"/>
        <v>3.9280828610513976E-2</v>
      </c>
      <c r="N19" s="38">
        <f t="shared" si="2"/>
        <v>7.0201830262003259E-3</v>
      </c>
      <c r="O19" s="38">
        <f t="shared" si="3"/>
        <v>1.0830324909747292E-2</v>
      </c>
      <c r="P19" s="38">
        <f t="shared" si="4"/>
        <v>1.6779556650246306E-2</v>
      </c>
    </row>
    <row r="20" spans="1:16" ht="24" customHeight="1" thickBot="1">
      <c r="A20" s="5" t="s">
        <v>13</v>
      </c>
      <c r="B20" s="6" t="s">
        <v>59</v>
      </c>
      <c r="C20" s="20"/>
      <c r="D20" s="50" t="s">
        <v>33</v>
      </c>
      <c r="E20" s="39">
        <v>16445</v>
      </c>
      <c r="F20" s="39">
        <v>16368</v>
      </c>
      <c r="G20" s="39">
        <v>16566</v>
      </c>
      <c r="H20" s="39">
        <v>16868</v>
      </c>
      <c r="I20" s="39">
        <v>16725</v>
      </c>
      <c r="J20" s="39">
        <v>17449</v>
      </c>
      <c r="K20" s="40"/>
      <c r="L20" s="41">
        <f t="shared" si="0"/>
        <v>-4.6822742474916385E-3</v>
      </c>
      <c r="M20" s="41">
        <f t="shared" si="1"/>
        <v>1.2096774193548387E-2</v>
      </c>
      <c r="N20" s="41">
        <f t="shared" si="2"/>
        <v>1.8230109863576E-2</v>
      </c>
      <c r="O20" s="41">
        <f t="shared" si="3"/>
        <v>-8.4775907042921508E-3</v>
      </c>
      <c r="P20" s="41">
        <f t="shared" si="4"/>
        <v>4.3288490284005977E-2</v>
      </c>
    </row>
    <row r="21" spans="1:16" ht="24" customHeight="1" thickBot="1">
      <c r="A21" s="5" t="s">
        <v>14</v>
      </c>
      <c r="B21" s="6" t="s">
        <v>60</v>
      </c>
      <c r="C21" s="20"/>
      <c r="D21" s="45" t="s">
        <v>25</v>
      </c>
      <c r="E21" s="25">
        <v>26958</v>
      </c>
      <c r="F21" s="25">
        <v>26349</v>
      </c>
      <c r="G21" s="25">
        <v>26761</v>
      </c>
      <c r="H21" s="25">
        <v>26782</v>
      </c>
      <c r="I21" s="25">
        <v>27614</v>
      </c>
      <c r="J21" s="25">
        <v>28868</v>
      </c>
      <c r="K21" s="37"/>
      <c r="L21" s="38">
        <f t="shared" si="0"/>
        <v>-2.2590696639216559E-2</v>
      </c>
      <c r="M21" s="38">
        <f t="shared" si="1"/>
        <v>1.563626703100687E-2</v>
      </c>
      <c r="N21" s="38">
        <f t="shared" si="2"/>
        <v>7.8472403871305261E-4</v>
      </c>
      <c r="O21" s="38">
        <f t="shared" si="3"/>
        <v>3.1065641102232842E-2</v>
      </c>
      <c r="P21" s="38">
        <f t="shared" si="4"/>
        <v>4.5411747664228293E-2</v>
      </c>
    </row>
    <row r="22" spans="1:16" ht="24" customHeight="1" thickBot="1">
      <c r="A22" s="5" t="s">
        <v>15</v>
      </c>
      <c r="B22" s="6" t="s">
        <v>61</v>
      </c>
      <c r="C22" s="20"/>
      <c r="D22" s="50" t="s">
        <v>26</v>
      </c>
      <c r="E22" s="39">
        <v>23113</v>
      </c>
      <c r="F22" s="39">
        <v>23718</v>
      </c>
      <c r="G22" s="39">
        <v>24341</v>
      </c>
      <c r="H22" s="39">
        <v>24789</v>
      </c>
      <c r="I22" s="39">
        <v>25295</v>
      </c>
      <c r="J22" s="39">
        <v>25734</v>
      </c>
      <c r="K22" s="40"/>
      <c r="L22" s="41">
        <f t="shared" si="0"/>
        <v>2.6175745251590013E-2</v>
      </c>
      <c r="M22" s="41">
        <f t="shared" si="1"/>
        <v>2.6266970233577873E-2</v>
      </c>
      <c r="N22" s="41">
        <f t="shared" si="2"/>
        <v>1.8405160018076495E-2</v>
      </c>
      <c r="O22" s="41">
        <f t="shared" si="3"/>
        <v>2.0412279640162977E-2</v>
      </c>
      <c r="P22" s="41">
        <f t="shared" si="4"/>
        <v>1.7355208539237003E-2</v>
      </c>
    </row>
    <row r="23" spans="1:16" ht="24" customHeight="1" thickBot="1">
      <c r="A23" s="5" t="s">
        <v>16</v>
      </c>
      <c r="B23" s="6" t="s">
        <v>62</v>
      </c>
      <c r="C23" s="20"/>
      <c r="D23" s="45" t="s">
        <v>27</v>
      </c>
      <c r="E23" s="25">
        <v>24290</v>
      </c>
      <c r="F23" s="25">
        <v>24941</v>
      </c>
      <c r="G23" s="25">
        <v>25598</v>
      </c>
      <c r="H23" s="25">
        <v>25051</v>
      </c>
      <c r="I23" s="25">
        <v>25615</v>
      </c>
      <c r="J23" s="25">
        <v>26776</v>
      </c>
      <c r="K23" s="37"/>
      <c r="L23" s="38">
        <f t="shared" si="0"/>
        <v>2.680115273775216E-2</v>
      </c>
      <c r="M23" s="38">
        <f t="shared" si="1"/>
        <v>2.6342167515336194E-2</v>
      </c>
      <c r="N23" s="38">
        <f t="shared" si="2"/>
        <v>-2.1368856941948591E-2</v>
      </c>
      <c r="O23" s="38">
        <f t="shared" si="3"/>
        <v>2.2514071294559099E-2</v>
      </c>
      <c r="P23" s="38">
        <f t="shared" si="4"/>
        <v>4.5325004879953154E-2</v>
      </c>
    </row>
    <row r="24" spans="1:16" ht="24" customHeight="1" thickBot="1">
      <c r="A24" s="5" t="s">
        <v>17</v>
      </c>
      <c r="B24" s="6" t="s">
        <v>63</v>
      </c>
      <c r="C24" s="20"/>
      <c r="D24" s="50" t="s">
        <v>28</v>
      </c>
      <c r="E24" s="39">
        <v>19829</v>
      </c>
      <c r="F24" s="39">
        <v>19829</v>
      </c>
      <c r="G24" s="39">
        <v>21091</v>
      </c>
      <c r="H24" s="39">
        <v>20785</v>
      </c>
      <c r="I24" s="39">
        <v>20948</v>
      </c>
      <c r="J24" s="39">
        <v>21978</v>
      </c>
      <c r="K24" s="40"/>
      <c r="L24" s="41">
        <f t="shared" si="0"/>
        <v>0</v>
      </c>
      <c r="M24" s="41">
        <f t="shared" si="1"/>
        <v>6.3644157547027083E-2</v>
      </c>
      <c r="N24" s="41">
        <f t="shared" si="2"/>
        <v>-1.4508558152766584E-2</v>
      </c>
      <c r="O24" s="41">
        <f t="shared" si="3"/>
        <v>7.842193889824392E-3</v>
      </c>
      <c r="P24" s="41">
        <f t="shared" si="4"/>
        <v>4.9169371777735345E-2</v>
      </c>
    </row>
    <row r="25" spans="1:16" ht="24" customHeight="1" thickBot="1">
      <c r="A25" s="5" t="s">
        <v>18</v>
      </c>
      <c r="B25" s="6" t="s">
        <v>64</v>
      </c>
      <c r="C25" s="20"/>
      <c r="D25" s="45" t="s">
        <v>29</v>
      </c>
      <c r="E25" s="25">
        <v>18338</v>
      </c>
      <c r="F25" s="25">
        <v>19594</v>
      </c>
      <c r="G25" s="25">
        <v>19868</v>
      </c>
      <c r="H25" s="25">
        <v>19689</v>
      </c>
      <c r="I25" s="25">
        <v>20016</v>
      </c>
      <c r="J25" s="25">
        <v>20541</v>
      </c>
      <c r="K25" s="37"/>
      <c r="L25" s="38">
        <f t="shared" si="0"/>
        <v>6.8491656669211476E-2</v>
      </c>
      <c r="M25" s="38">
        <f t="shared" si="1"/>
        <v>1.3983872614065531E-2</v>
      </c>
      <c r="N25" s="38">
        <f t="shared" si="2"/>
        <v>-9.0094624521844177E-3</v>
      </c>
      <c r="O25" s="38">
        <f t="shared" si="3"/>
        <v>1.6608258418406217E-2</v>
      </c>
      <c r="P25" s="38">
        <f t="shared" si="4"/>
        <v>2.6229016786570743E-2</v>
      </c>
    </row>
  </sheetData>
  <mergeCells count="1">
    <mergeCell ref="A4:B4"/>
  </mergeCells>
  <phoneticPr fontId="9"/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産業別平均賃金</vt:lpstr>
      <vt:lpstr>産業別賃金上昇率平均</vt:lpstr>
    </vt:vector>
  </TitlesOfParts>
  <Company>CSU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urbanova</dc:creator>
  <cp:lastModifiedBy>Horiuchi Kentaro</cp:lastModifiedBy>
  <cp:lastPrinted>2010-12-01T11:53:03Z</cp:lastPrinted>
  <dcterms:created xsi:type="dcterms:W3CDTF">2009-06-03T08:52:35Z</dcterms:created>
  <dcterms:modified xsi:type="dcterms:W3CDTF">2016-06-02T14:17:37Z</dcterms:modified>
</cp:coreProperties>
</file>